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780" windowWidth="11085" windowHeight="859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<sst xmlns="http://schemas.openxmlformats.org/spreadsheetml/2006/main" count="240" uniqueCount="31">
  <si>
    <t>توزيع طلاب قسم الترجمة</t>
  </si>
  <si>
    <t>تاريخ الامتحان</t>
  </si>
  <si>
    <t>رمز المقرر</t>
  </si>
  <si>
    <t>توقيت الامتحان</t>
  </si>
  <si>
    <t>مكان الامتحان</t>
  </si>
  <si>
    <t>من الرقم</t>
  </si>
  <si>
    <t>الى</t>
  </si>
  <si>
    <t>الرقم</t>
  </si>
  <si>
    <t>عدد المتقدمين</t>
  </si>
  <si>
    <t>الاخير</t>
  </si>
  <si>
    <t>ملاحظة هامة : هذا التوزيع خاص بهذا المقرر علما ان توزيع الطلاب يختلف باختلاف المقرر الامتحاني . يرجى الانتباه والتأكد من مكان التقدم للامتحان في كل مقرر امتحاني على حده .</t>
  </si>
  <si>
    <t>السنة الثالثة</t>
  </si>
  <si>
    <t xml:space="preserve">امتحان مقرر </t>
  </si>
  <si>
    <t>طلاب الجامعات الاخرى</t>
  </si>
  <si>
    <t>مدرج 1</t>
  </si>
  <si>
    <t>مدرج 2</t>
  </si>
  <si>
    <t>مدرج 3</t>
  </si>
  <si>
    <t>تدريبات في الاستماع والمناقشة باللغة العربية</t>
  </si>
  <si>
    <t>9.00--11.00</t>
  </si>
  <si>
    <t>ترجمة تتبعية ومنظورة (2)</t>
  </si>
  <si>
    <t xml:space="preserve">نصوص ومصطلحات علمية باللغة الانكليزية </t>
  </si>
  <si>
    <t xml:space="preserve">نصوص ومصطلحات سياسية باللغة الانكليزية </t>
  </si>
  <si>
    <t>مدرج 4</t>
  </si>
  <si>
    <t>نصوص ادبية بالانكليزية (1)</t>
  </si>
  <si>
    <t>نصوص من الادب العربي المعاصر</t>
  </si>
  <si>
    <t>تدريبات في الاستماع والتعبير الشفوي (ENG)</t>
  </si>
  <si>
    <t>نصوص ادبية بالانكليزية (2)</t>
  </si>
  <si>
    <t>ترجمة تتبعية ومنظورة (1)</t>
  </si>
  <si>
    <t xml:space="preserve">علم اللغة ( تراكيب ودلالة ) باللغة الانكليزية </t>
  </si>
  <si>
    <t>قاعة 6</t>
  </si>
  <si>
    <t>قاعة 7</t>
  </si>
</sst>
</file>

<file path=xl/styles.xml><?xml version="1.0" encoding="utf-8"?>
<styleSheet xmlns="http://schemas.openxmlformats.org/spreadsheetml/2006/main">
  <numFmts count="30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[$-10A0000]d\ mmmm\ yyyy;@"/>
    <numFmt numFmtId="185" formatCode="[$-20A0000]d\ mmmm\ 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4"/>
      <name val="Andalus"/>
      <family val="0"/>
    </font>
    <font>
      <b/>
      <sz val="16"/>
      <name val="Arial"/>
      <family val="2"/>
    </font>
    <font>
      <b/>
      <sz val="18"/>
      <name val="Andalus"/>
      <family val="0"/>
    </font>
    <font>
      <b/>
      <sz val="20"/>
      <name val="Andalus"/>
      <family val="0"/>
    </font>
    <font>
      <sz val="10"/>
      <name val="Traditional Arabic"/>
      <family val="0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9" fontId="1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1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shrinkToFit="1" readingOrder="2"/>
    </xf>
    <xf numFmtId="0" fontId="4" fillId="0" borderId="10" xfId="0" applyFont="1" applyBorder="1" applyAlignment="1">
      <alignment horizontal="center" vertical="center" readingOrder="2"/>
    </xf>
    <xf numFmtId="0" fontId="3" fillId="0" borderId="10" xfId="0" applyFont="1" applyBorder="1" applyAlignment="1">
      <alignment horizontal="center" vertical="center" readingOrder="2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readingOrder="2"/>
    </xf>
    <xf numFmtId="0" fontId="4" fillId="34" borderId="11" xfId="0" applyFont="1" applyFill="1" applyBorder="1" applyAlignment="1">
      <alignment horizontal="center" vertical="center" shrinkToFit="1" readingOrder="2"/>
    </xf>
    <xf numFmtId="184" fontId="4" fillId="35" borderId="10" xfId="0" applyNumberFormat="1" applyFont="1" applyFill="1" applyBorder="1" applyAlignment="1">
      <alignment horizontal="center" vertical="center" shrinkToFit="1"/>
    </xf>
    <xf numFmtId="0" fontId="4" fillId="35" borderId="11" xfId="0" applyFont="1" applyFill="1" applyBorder="1" applyAlignment="1">
      <alignment horizontal="center" vertical="center" shrinkToFit="1" readingOrder="2"/>
    </xf>
    <xf numFmtId="0" fontId="0" fillId="3" borderId="0" xfId="0" applyFill="1" applyAlignment="1">
      <alignment/>
    </xf>
    <xf numFmtId="0" fontId="7" fillId="3" borderId="10" xfId="0" applyFont="1" applyFill="1" applyBorder="1" applyAlignment="1">
      <alignment horizontal="center" vertical="center"/>
    </xf>
    <xf numFmtId="184" fontId="4" fillId="3" borderId="10" xfId="0" applyNumberFormat="1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 readingOrder="2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shrinkToFit="1" readingOrder="2"/>
    </xf>
    <xf numFmtId="0" fontId="4" fillId="3" borderId="10" xfId="0" applyFont="1" applyFill="1" applyBorder="1" applyAlignment="1">
      <alignment horizontal="center" vertical="center" readingOrder="2"/>
    </xf>
    <xf numFmtId="0" fontId="3" fillId="3" borderId="10" xfId="0" applyFont="1" applyFill="1" applyBorder="1" applyAlignment="1">
      <alignment horizontal="center" vertical="center" readingOrder="2"/>
    </xf>
    <xf numFmtId="0" fontId="6" fillId="3" borderId="10" xfId="0" applyFont="1" applyFill="1" applyBorder="1" applyAlignment="1">
      <alignment horizontal="center" vertical="center" readingOrder="2"/>
    </xf>
    <xf numFmtId="0" fontId="3" fillId="3" borderId="0" xfId="0" applyFont="1" applyFill="1" applyBorder="1" applyAlignment="1">
      <alignment horizontal="center" vertical="center" readingOrder="2"/>
    </xf>
    <xf numFmtId="1" fontId="10" fillId="3" borderId="10" xfId="0" applyNumberFormat="1" applyFont="1" applyFill="1" applyBorder="1" applyAlignment="1">
      <alignment horizontal="center" vertical="center" shrinkToFit="1" readingOrder="2"/>
    </xf>
    <xf numFmtId="0" fontId="4" fillId="3" borderId="11" xfId="0" applyFont="1" applyFill="1" applyBorder="1" applyAlignment="1">
      <alignment horizontal="center" vertical="center" shrinkToFit="1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right" vertical="center" wrapText="1" readingOrder="2"/>
    </xf>
    <xf numFmtId="0" fontId="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readingOrder="2"/>
    </xf>
    <xf numFmtId="0" fontId="3" fillId="3" borderId="13" xfId="0" applyFont="1" applyFill="1" applyBorder="1" applyAlignment="1">
      <alignment horizontal="center" vertical="center" readingOrder="2"/>
    </xf>
    <xf numFmtId="0" fontId="3" fillId="3" borderId="11" xfId="0" applyFont="1" applyFill="1" applyBorder="1" applyAlignment="1">
      <alignment horizontal="center" vertical="center" readingOrder="2"/>
    </xf>
    <xf numFmtId="0" fontId="3" fillId="3" borderId="0" xfId="0" applyFont="1" applyFill="1" applyBorder="1" applyAlignment="1">
      <alignment horizontal="right" vertical="center" wrapText="1" readingOrder="2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4"/>
  <sheetViews>
    <sheetView rightToLeft="1" tabSelected="1" view="pageBreakPreview" zoomScaleSheetLayoutView="100" zoomScalePageLayoutView="0" workbookViewId="0" topLeftCell="A228">
      <selection activeCell="B235" sqref="B235"/>
    </sheetView>
  </sheetViews>
  <sheetFormatPr defaultColWidth="9.140625" defaultRowHeight="15"/>
  <cols>
    <col min="1" max="2" width="15.140625" style="0" customWidth="1"/>
    <col min="3" max="3" width="10.00390625" style="0" customWidth="1"/>
    <col min="4" max="4" width="15.140625" style="0" customWidth="1"/>
    <col min="5" max="5" width="24.57421875" style="0" customWidth="1"/>
    <col min="6" max="6" width="17.421875" style="0" customWidth="1"/>
  </cols>
  <sheetData>
    <row r="1" spans="1:5" s="9" customFormat="1" ht="30" customHeight="1">
      <c r="A1" s="44" t="s">
        <v>0</v>
      </c>
      <c r="B1" s="45"/>
      <c r="C1" s="45"/>
      <c r="D1" s="45"/>
      <c r="E1" s="46"/>
    </row>
    <row r="2" spans="1:5" s="9" customFormat="1" ht="30" customHeight="1">
      <c r="A2" s="35" t="s">
        <v>11</v>
      </c>
      <c r="B2" s="35"/>
      <c r="C2" s="35"/>
      <c r="D2" s="35"/>
      <c r="E2" s="35"/>
    </row>
    <row r="3" spans="1:5" s="9" customFormat="1" ht="30" customHeight="1">
      <c r="A3" s="10" t="s">
        <v>12</v>
      </c>
      <c r="B3" s="36" t="s">
        <v>17</v>
      </c>
      <c r="C3" s="37"/>
      <c r="D3" s="37"/>
      <c r="E3" s="38"/>
    </row>
    <row r="4" spans="1:6" s="9" customFormat="1" ht="30" customHeight="1">
      <c r="A4" s="34" t="s">
        <v>1</v>
      </c>
      <c r="B4" s="34"/>
      <c r="C4" s="34"/>
      <c r="D4" s="34"/>
      <c r="E4" s="11">
        <v>43653</v>
      </c>
      <c r="F4" s="12"/>
    </row>
    <row r="5" spans="1:5" s="9" customFormat="1" ht="30" customHeight="1">
      <c r="A5" s="34" t="s">
        <v>2</v>
      </c>
      <c r="B5" s="34"/>
      <c r="C5" s="34"/>
      <c r="D5" s="34"/>
      <c r="E5" s="13">
        <v>311</v>
      </c>
    </row>
    <row r="6" spans="1:5" s="9" customFormat="1" ht="30" customHeight="1">
      <c r="A6" s="34" t="s">
        <v>3</v>
      </c>
      <c r="B6" s="34"/>
      <c r="C6" s="34"/>
      <c r="D6" s="34"/>
      <c r="E6" s="14" t="s">
        <v>18</v>
      </c>
    </row>
    <row r="7" spans="1:5" s="9" customFormat="1" ht="30" customHeight="1">
      <c r="A7" s="15" t="s">
        <v>4</v>
      </c>
      <c r="B7" s="15" t="s">
        <v>5</v>
      </c>
      <c r="C7" s="15" t="s">
        <v>6</v>
      </c>
      <c r="D7" s="15" t="s">
        <v>7</v>
      </c>
      <c r="E7" s="14" t="s">
        <v>8</v>
      </c>
    </row>
    <row r="8" spans="1:5" s="9" customFormat="1" ht="30" customHeight="1">
      <c r="A8" s="16" t="s">
        <v>14</v>
      </c>
      <c r="B8" s="17">
        <v>100055</v>
      </c>
      <c r="C8" s="16" t="s">
        <v>6</v>
      </c>
      <c r="D8" s="17">
        <v>117800</v>
      </c>
      <c r="E8" s="16">
        <v>60</v>
      </c>
    </row>
    <row r="9" spans="1:5" s="9" customFormat="1" ht="30" customHeight="1">
      <c r="A9" s="16" t="s">
        <v>15</v>
      </c>
      <c r="B9" s="17">
        <f>D8+1</f>
        <v>117801</v>
      </c>
      <c r="C9" s="16" t="s">
        <v>6</v>
      </c>
      <c r="D9" s="17">
        <v>119553</v>
      </c>
      <c r="E9" s="16">
        <v>55</v>
      </c>
    </row>
    <row r="10" spans="1:6" s="9" customFormat="1" ht="30" customHeight="1">
      <c r="A10" s="16" t="s">
        <v>16</v>
      </c>
      <c r="B10" s="17">
        <f>D9+1</f>
        <v>119554</v>
      </c>
      <c r="C10" s="16" t="s">
        <v>6</v>
      </c>
      <c r="D10" s="16" t="s">
        <v>9</v>
      </c>
      <c r="E10" s="16">
        <v>50</v>
      </c>
      <c r="F10" s="9">
        <f>181/3</f>
        <v>60.333333333333336</v>
      </c>
    </row>
    <row r="11" spans="1:5" s="9" customFormat="1" ht="30" customHeight="1">
      <c r="A11" s="39" t="s">
        <v>13</v>
      </c>
      <c r="B11" s="39"/>
      <c r="C11" s="39"/>
      <c r="D11" s="39"/>
      <c r="E11" s="39"/>
    </row>
    <row r="12" spans="1:5" s="9" customFormat="1" ht="30" customHeight="1">
      <c r="A12" s="40" t="s">
        <v>16</v>
      </c>
      <c r="B12" s="41"/>
      <c r="C12" s="41"/>
      <c r="D12" s="42"/>
      <c r="E12" s="16">
        <v>10</v>
      </c>
    </row>
    <row r="13" spans="1:5" s="9" customFormat="1" ht="30" customHeight="1">
      <c r="A13" s="18"/>
      <c r="B13" s="18"/>
      <c r="C13" s="18"/>
      <c r="D13" s="18"/>
      <c r="E13" s="18"/>
    </row>
    <row r="14" spans="1:5" s="9" customFormat="1" ht="30" customHeight="1">
      <c r="A14" s="18"/>
      <c r="B14" s="18"/>
      <c r="C14" s="18"/>
      <c r="D14" s="18"/>
      <c r="E14" s="18"/>
    </row>
    <row r="15" spans="1:5" s="9" customFormat="1" ht="30" customHeight="1">
      <c r="A15" s="18"/>
      <c r="B15" s="18"/>
      <c r="C15" s="18"/>
      <c r="D15" s="18"/>
      <c r="E15" s="18"/>
    </row>
    <row r="16" spans="1:5" s="9" customFormat="1" ht="30" customHeight="1">
      <c r="A16" s="43" t="s">
        <v>10</v>
      </c>
      <c r="B16" s="43"/>
      <c r="C16" s="43"/>
      <c r="D16" s="43"/>
      <c r="E16" s="43"/>
    </row>
    <row r="17" spans="1:5" s="9" customFormat="1" ht="30" customHeight="1">
      <c r="A17" s="43"/>
      <c r="B17" s="43"/>
      <c r="C17" s="43"/>
      <c r="D17" s="43"/>
      <c r="E17" s="43"/>
    </row>
    <row r="18" spans="1:5" s="9" customFormat="1" ht="30" customHeight="1">
      <c r="A18" s="43"/>
      <c r="B18" s="43"/>
      <c r="C18" s="43"/>
      <c r="D18" s="43"/>
      <c r="E18" s="43"/>
    </row>
    <row r="19" s="9" customFormat="1" ht="30" customHeight="1"/>
    <row r="20" s="9" customFormat="1" ht="30" customHeight="1"/>
    <row r="21" s="9" customFormat="1" ht="30" customHeight="1"/>
    <row r="22" s="9" customFormat="1" ht="30" customHeight="1"/>
    <row r="23" s="9" customFormat="1" ht="30" customHeight="1"/>
    <row r="24" s="9" customFormat="1" ht="30" customHeight="1"/>
    <row r="25" s="9" customFormat="1" ht="30" customHeight="1"/>
    <row r="26" spans="1:5" s="9" customFormat="1" ht="30" customHeight="1">
      <c r="A26" s="44" t="s">
        <v>0</v>
      </c>
      <c r="B26" s="45"/>
      <c r="C26" s="45"/>
      <c r="D26" s="45"/>
      <c r="E26" s="46"/>
    </row>
    <row r="27" spans="1:5" s="9" customFormat="1" ht="30" customHeight="1">
      <c r="A27" s="35" t="s">
        <v>11</v>
      </c>
      <c r="B27" s="35"/>
      <c r="C27" s="35"/>
      <c r="D27" s="35"/>
      <c r="E27" s="35"/>
    </row>
    <row r="28" spans="1:5" s="9" customFormat="1" ht="30" customHeight="1">
      <c r="A28" s="10" t="s">
        <v>12</v>
      </c>
      <c r="B28" s="36" t="s">
        <v>19</v>
      </c>
      <c r="C28" s="37"/>
      <c r="D28" s="37"/>
      <c r="E28" s="38"/>
    </row>
    <row r="29" spans="1:6" s="9" customFormat="1" ht="30" customHeight="1">
      <c r="A29" s="34" t="s">
        <v>1</v>
      </c>
      <c r="B29" s="34"/>
      <c r="C29" s="34"/>
      <c r="D29" s="34"/>
      <c r="E29" s="11">
        <v>43655</v>
      </c>
      <c r="F29" s="12"/>
    </row>
    <row r="30" spans="1:5" s="9" customFormat="1" ht="30" customHeight="1">
      <c r="A30" s="34" t="s">
        <v>2</v>
      </c>
      <c r="B30" s="34"/>
      <c r="C30" s="34"/>
      <c r="D30" s="34"/>
      <c r="E30" s="12">
        <v>324</v>
      </c>
    </row>
    <row r="31" spans="1:5" s="9" customFormat="1" ht="30" customHeight="1">
      <c r="A31" s="34" t="s">
        <v>3</v>
      </c>
      <c r="B31" s="34"/>
      <c r="C31" s="34"/>
      <c r="D31" s="34"/>
      <c r="E31" s="14" t="s">
        <v>18</v>
      </c>
    </row>
    <row r="32" spans="1:5" s="9" customFormat="1" ht="30" customHeight="1">
      <c r="A32" s="15" t="s">
        <v>4</v>
      </c>
      <c r="B32" s="15" t="s">
        <v>5</v>
      </c>
      <c r="C32" s="15" t="s">
        <v>6</v>
      </c>
      <c r="D32" s="15" t="s">
        <v>7</v>
      </c>
      <c r="E32" s="14" t="s">
        <v>8</v>
      </c>
    </row>
    <row r="33" spans="1:5" s="9" customFormat="1" ht="30" customHeight="1">
      <c r="A33" s="16" t="s">
        <v>14</v>
      </c>
      <c r="B33" s="19">
        <v>100055</v>
      </c>
      <c r="C33" s="16" t="s">
        <v>6</v>
      </c>
      <c r="D33" s="19">
        <v>116832</v>
      </c>
      <c r="E33" s="16">
        <v>74</v>
      </c>
    </row>
    <row r="34" spans="1:5" s="9" customFormat="1" ht="30" customHeight="1">
      <c r="A34" s="16" t="s">
        <v>15</v>
      </c>
      <c r="B34" s="19">
        <f>D33+1</f>
        <v>116833</v>
      </c>
      <c r="C34" s="16" t="s">
        <v>6</v>
      </c>
      <c r="D34" s="19">
        <v>118792</v>
      </c>
      <c r="E34" s="16">
        <v>74</v>
      </c>
    </row>
    <row r="35" spans="1:5" s="9" customFormat="1" ht="30" customHeight="1">
      <c r="A35" s="16" t="s">
        <v>16</v>
      </c>
      <c r="B35" s="19">
        <f>D34+1</f>
        <v>118793</v>
      </c>
      <c r="C35" s="16" t="s">
        <v>6</v>
      </c>
      <c r="D35" s="19">
        <v>119500</v>
      </c>
      <c r="E35" s="16">
        <v>74</v>
      </c>
    </row>
    <row r="36" spans="1:6" s="9" customFormat="1" ht="30" customHeight="1">
      <c r="A36" s="16" t="s">
        <v>22</v>
      </c>
      <c r="B36" s="19">
        <f>D35+1</f>
        <v>119501</v>
      </c>
      <c r="C36" s="16" t="s">
        <v>6</v>
      </c>
      <c r="D36" s="19" t="s">
        <v>9</v>
      </c>
      <c r="E36" s="16">
        <v>90</v>
      </c>
      <c r="F36" s="9">
        <f>312/4</f>
        <v>78</v>
      </c>
    </row>
    <row r="37" spans="1:5" s="9" customFormat="1" ht="30" customHeight="1">
      <c r="A37" s="39" t="s">
        <v>13</v>
      </c>
      <c r="B37" s="39"/>
      <c r="C37" s="39"/>
      <c r="D37" s="39"/>
      <c r="E37" s="39"/>
    </row>
    <row r="38" spans="1:5" s="9" customFormat="1" ht="30" customHeight="1">
      <c r="A38" s="40" t="s">
        <v>22</v>
      </c>
      <c r="B38" s="41"/>
      <c r="C38" s="41"/>
      <c r="D38" s="42"/>
      <c r="E38" s="16">
        <v>10</v>
      </c>
    </row>
    <row r="39" spans="1:5" s="9" customFormat="1" ht="30" customHeight="1">
      <c r="A39" s="18"/>
      <c r="B39" s="18"/>
      <c r="C39" s="18"/>
      <c r="D39" s="18"/>
      <c r="E39" s="18"/>
    </row>
    <row r="40" spans="1:5" s="9" customFormat="1" ht="30" customHeight="1">
      <c r="A40" s="18"/>
      <c r="B40" s="18"/>
      <c r="C40" s="18"/>
      <c r="D40" s="18"/>
      <c r="E40" s="18"/>
    </row>
    <row r="41" spans="1:5" s="9" customFormat="1" ht="30" customHeight="1">
      <c r="A41" s="18"/>
      <c r="B41" s="18"/>
      <c r="C41" s="18"/>
      <c r="D41" s="18"/>
      <c r="E41" s="18"/>
    </row>
    <row r="42" spans="1:5" s="9" customFormat="1" ht="30" customHeight="1">
      <c r="A42" s="43" t="s">
        <v>10</v>
      </c>
      <c r="B42" s="43"/>
      <c r="C42" s="43"/>
      <c r="D42" s="43"/>
      <c r="E42" s="43"/>
    </row>
    <row r="43" spans="1:5" s="9" customFormat="1" ht="30" customHeight="1">
      <c r="A43" s="43"/>
      <c r="B43" s="43"/>
      <c r="C43" s="43"/>
      <c r="D43" s="43"/>
      <c r="E43" s="43"/>
    </row>
    <row r="44" spans="1:5" s="9" customFormat="1" ht="30" customHeight="1">
      <c r="A44" s="43"/>
      <c r="B44" s="43"/>
      <c r="C44" s="43"/>
      <c r="D44" s="43"/>
      <c r="E44" s="43"/>
    </row>
    <row r="45" s="9" customFormat="1" ht="30" customHeight="1"/>
    <row r="46" s="9" customFormat="1" ht="30" customHeight="1"/>
    <row r="47" s="9" customFormat="1" ht="30" customHeight="1"/>
    <row r="48" s="9" customFormat="1" ht="30" customHeight="1"/>
    <row r="49" s="9" customFormat="1" ht="30" customHeight="1"/>
    <row r="50" s="9" customFormat="1" ht="30" customHeight="1"/>
    <row r="51" s="9" customFormat="1" ht="30" customHeight="1"/>
    <row r="52" spans="1:5" s="9" customFormat="1" ht="30" customHeight="1">
      <c r="A52" s="44" t="s">
        <v>0</v>
      </c>
      <c r="B52" s="45"/>
      <c r="C52" s="45"/>
      <c r="D52" s="45"/>
      <c r="E52" s="46"/>
    </row>
    <row r="53" spans="1:5" s="9" customFormat="1" ht="30" customHeight="1">
      <c r="A53" s="35" t="s">
        <v>11</v>
      </c>
      <c r="B53" s="35"/>
      <c r="C53" s="35"/>
      <c r="D53" s="35"/>
      <c r="E53" s="35"/>
    </row>
    <row r="54" spans="1:5" s="9" customFormat="1" ht="30" customHeight="1">
      <c r="A54" s="10" t="s">
        <v>12</v>
      </c>
      <c r="B54" s="36" t="s">
        <v>20</v>
      </c>
      <c r="C54" s="37"/>
      <c r="D54" s="37"/>
      <c r="E54" s="38"/>
    </row>
    <row r="55" spans="1:5" s="9" customFormat="1" ht="30" customHeight="1">
      <c r="A55" s="34" t="s">
        <v>1</v>
      </c>
      <c r="B55" s="34"/>
      <c r="C55" s="34"/>
      <c r="D55" s="34"/>
      <c r="E55" s="11">
        <v>43657</v>
      </c>
    </row>
    <row r="56" spans="1:5" s="9" customFormat="1" ht="30" customHeight="1">
      <c r="A56" s="34" t="s">
        <v>2</v>
      </c>
      <c r="B56" s="34"/>
      <c r="C56" s="34"/>
      <c r="D56" s="34"/>
      <c r="E56" s="20">
        <v>315</v>
      </c>
    </row>
    <row r="57" spans="1:5" s="9" customFormat="1" ht="30" customHeight="1">
      <c r="A57" s="34" t="s">
        <v>3</v>
      </c>
      <c r="B57" s="34"/>
      <c r="C57" s="34"/>
      <c r="D57" s="34"/>
      <c r="E57" s="14" t="s">
        <v>18</v>
      </c>
    </row>
    <row r="58" spans="1:5" s="9" customFormat="1" ht="30" customHeight="1">
      <c r="A58" s="15" t="s">
        <v>4</v>
      </c>
      <c r="B58" s="15" t="s">
        <v>5</v>
      </c>
      <c r="C58" s="15" t="s">
        <v>6</v>
      </c>
      <c r="D58" s="15" t="s">
        <v>7</v>
      </c>
      <c r="E58" s="14" t="s">
        <v>8</v>
      </c>
    </row>
    <row r="59" spans="1:5" s="9" customFormat="1" ht="30" customHeight="1">
      <c r="A59" s="16" t="s">
        <v>14</v>
      </c>
      <c r="B59" s="19">
        <v>100055</v>
      </c>
      <c r="C59" s="16" t="s">
        <v>6</v>
      </c>
      <c r="D59" s="19">
        <v>118526</v>
      </c>
      <c r="E59" s="16">
        <v>74</v>
      </c>
    </row>
    <row r="60" spans="1:6" s="9" customFormat="1" ht="30" customHeight="1">
      <c r="A60" s="16" t="s">
        <v>15</v>
      </c>
      <c r="B60" s="19">
        <f>D59+1</f>
        <v>118527</v>
      </c>
      <c r="C60" s="16" t="s">
        <v>6</v>
      </c>
      <c r="D60" s="19" t="s">
        <v>9</v>
      </c>
      <c r="E60" s="16">
        <v>74</v>
      </c>
      <c r="F60" s="9">
        <f>148/2</f>
        <v>74</v>
      </c>
    </row>
    <row r="61" spans="1:5" s="9" customFormat="1" ht="30" customHeight="1">
      <c r="A61" s="39" t="s">
        <v>13</v>
      </c>
      <c r="B61" s="39"/>
      <c r="C61" s="39"/>
      <c r="D61" s="39"/>
      <c r="E61" s="39"/>
    </row>
    <row r="62" spans="1:5" s="9" customFormat="1" ht="30" customHeight="1">
      <c r="A62" s="40" t="s">
        <v>15</v>
      </c>
      <c r="B62" s="41"/>
      <c r="C62" s="41"/>
      <c r="D62" s="42"/>
      <c r="E62" s="16">
        <v>10</v>
      </c>
    </row>
    <row r="63" spans="1:5" s="9" customFormat="1" ht="30" customHeight="1">
      <c r="A63" s="18"/>
      <c r="B63" s="18"/>
      <c r="C63" s="18"/>
      <c r="D63" s="18"/>
      <c r="E63" s="18"/>
    </row>
    <row r="64" spans="1:5" s="9" customFormat="1" ht="30" customHeight="1">
      <c r="A64" s="18"/>
      <c r="B64" s="18"/>
      <c r="C64" s="18"/>
      <c r="D64" s="18"/>
      <c r="E64" s="18"/>
    </row>
    <row r="65" spans="1:5" s="9" customFormat="1" ht="30" customHeight="1">
      <c r="A65" s="18"/>
      <c r="B65" s="18"/>
      <c r="C65" s="18"/>
      <c r="D65" s="18"/>
      <c r="E65" s="18"/>
    </row>
    <row r="66" spans="1:5" s="9" customFormat="1" ht="30" customHeight="1">
      <c r="A66" s="43" t="s">
        <v>10</v>
      </c>
      <c r="B66" s="43"/>
      <c r="C66" s="43"/>
      <c r="D66" s="43"/>
      <c r="E66" s="43"/>
    </row>
    <row r="67" spans="1:5" s="9" customFormat="1" ht="30" customHeight="1">
      <c r="A67" s="43"/>
      <c r="B67" s="43"/>
      <c r="C67" s="43"/>
      <c r="D67" s="43"/>
      <c r="E67" s="43"/>
    </row>
    <row r="68" spans="1:5" s="9" customFormat="1" ht="30" customHeight="1">
      <c r="A68" s="43"/>
      <c r="B68" s="43"/>
      <c r="C68" s="43"/>
      <c r="D68" s="43"/>
      <c r="E68" s="43"/>
    </row>
    <row r="69" s="9" customFormat="1" ht="30" customHeight="1"/>
    <row r="70" s="9" customFormat="1" ht="30" customHeight="1"/>
    <row r="71" s="9" customFormat="1" ht="30" customHeight="1"/>
    <row r="72" s="9" customFormat="1" ht="30" customHeight="1"/>
    <row r="73" s="9" customFormat="1" ht="30" customHeight="1"/>
    <row r="74" s="9" customFormat="1" ht="30" customHeight="1"/>
    <row r="75" s="9" customFormat="1" ht="30" customHeight="1"/>
    <row r="76" spans="1:5" s="9" customFormat="1" ht="30" customHeight="1">
      <c r="A76" s="44" t="s">
        <v>0</v>
      </c>
      <c r="B76" s="45"/>
      <c r="C76" s="45"/>
      <c r="D76" s="45"/>
      <c r="E76" s="46"/>
    </row>
    <row r="77" spans="1:5" s="9" customFormat="1" ht="30" customHeight="1">
      <c r="A77" s="35" t="s">
        <v>11</v>
      </c>
      <c r="B77" s="35"/>
      <c r="C77" s="35"/>
      <c r="D77" s="35"/>
      <c r="E77" s="35"/>
    </row>
    <row r="78" spans="1:5" s="9" customFormat="1" ht="30" customHeight="1">
      <c r="A78" s="10" t="s">
        <v>12</v>
      </c>
      <c r="B78" s="36" t="s">
        <v>21</v>
      </c>
      <c r="C78" s="37"/>
      <c r="D78" s="37"/>
      <c r="E78" s="38"/>
    </row>
    <row r="79" spans="1:5" s="9" customFormat="1" ht="30" customHeight="1">
      <c r="A79" s="34" t="s">
        <v>1</v>
      </c>
      <c r="B79" s="34"/>
      <c r="C79" s="34"/>
      <c r="D79" s="34"/>
      <c r="E79" s="11">
        <v>43661</v>
      </c>
    </row>
    <row r="80" spans="1:5" s="9" customFormat="1" ht="30" customHeight="1">
      <c r="A80" s="34" t="s">
        <v>2</v>
      </c>
      <c r="B80" s="34"/>
      <c r="C80" s="34"/>
      <c r="D80" s="34"/>
      <c r="E80" s="20">
        <v>325</v>
      </c>
    </row>
    <row r="81" spans="1:5" s="9" customFormat="1" ht="30" customHeight="1">
      <c r="A81" s="34" t="s">
        <v>3</v>
      </c>
      <c r="B81" s="34"/>
      <c r="C81" s="34"/>
      <c r="D81" s="34"/>
      <c r="E81" s="14" t="s">
        <v>18</v>
      </c>
    </row>
    <row r="82" spans="1:5" s="9" customFormat="1" ht="30" customHeight="1">
      <c r="A82" s="15" t="s">
        <v>4</v>
      </c>
      <c r="B82" s="15" t="s">
        <v>5</v>
      </c>
      <c r="C82" s="15" t="s">
        <v>6</v>
      </c>
      <c r="D82" s="15" t="s">
        <v>7</v>
      </c>
      <c r="E82" s="14" t="s">
        <v>8</v>
      </c>
    </row>
    <row r="83" spans="1:5" s="9" customFormat="1" ht="30" customHeight="1">
      <c r="A83" s="16" t="s">
        <v>14</v>
      </c>
      <c r="B83" s="16">
        <v>100055</v>
      </c>
      <c r="C83" s="16" t="s">
        <v>6</v>
      </c>
      <c r="D83" s="16">
        <v>115813</v>
      </c>
      <c r="E83" s="16">
        <v>72</v>
      </c>
    </row>
    <row r="84" spans="1:5" s="9" customFormat="1" ht="30" customHeight="1">
      <c r="A84" s="16" t="s">
        <v>15</v>
      </c>
      <c r="B84" s="16">
        <f>D83+1</f>
        <v>115814</v>
      </c>
      <c r="C84" s="16" t="s">
        <v>6</v>
      </c>
      <c r="D84" s="16">
        <v>117801</v>
      </c>
      <c r="E84" s="16">
        <v>72</v>
      </c>
    </row>
    <row r="85" spans="1:5" s="9" customFormat="1" ht="30" customHeight="1">
      <c r="A85" s="16" t="s">
        <v>16</v>
      </c>
      <c r="B85" s="16">
        <f>D84+1</f>
        <v>117802</v>
      </c>
      <c r="C85" s="16" t="s">
        <v>6</v>
      </c>
      <c r="D85" s="16">
        <v>118764</v>
      </c>
      <c r="E85" s="16">
        <v>72</v>
      </c>
    </row>
    <row r="86" spans="1:5" s="9" customFormat="1" ht="30" customHeight="1">
      <c r="A86" s="16" t="s">
        <v>22</v>
      </c>
      <c r="B86" s="16">
        <f>D85+1</f>
        <v>118765</v>
      </c>
      <c r="C86" s="16" t="s">
        <v>6</v>
      </c>
      <c r="D86" s="16">
        <v>119584</v>
      </c>
      <c r="E86" s="16">
        <v>90</v>
      </c>
    </row>
    <row r="87" spans="1:5" s="9" customFormat="1" ht="30" customHeight="1">
      <c r="A87" s="16" t="s">
        <v>29</v>
      </c>
      <c r="B87" s="16">
        <f>D86+1</f>
        <v>119585</v>
      </c>
      <c r="C87" s="16" t="s">
        <v>6</v>
      </c>
      <c r="D87" s="16">
        <v>119983</v>
      </c>
      <c r="E87" s="16">
        <v>38</v>
      </c>
    </row>
    <row r="88" spans="1:6" s="9" customFormat="1" ht="30" customHeight="1">
      <c r="A88" s="16" t="s">
        <v>30</v>
      </c>
      <c r="B88" s="16">
        <f>D87+1</f>
        <v>119984</v>
      </c>
      <c r="C88" s="16" t="s">
        <v>6</v>
      </c>
      <c r="D88" s="16" t="s">
        <v>9</v>
      </c>
      <c r="E88" s="16">
        <v>40</v>
      </c>
      <c r="F88" s="9">
        <f>SUM(E83:E88)</f>
        <v>384</v>
      </c>
    </row>
    <row r="89" spans="1:5" s="9" customFormat="1" ht="30" customHeight="1">
      <c r="A89" s="39" t="s">
        <v>13</v>
      </c>
      <c r="B89" s="39"/>
      <c r="C89" s="39"/>
      <c r="D89" s="39"/>
      <c r="E89" s="39"/>
    </row>
    <row r="90" spans="1:5" s="9" customFormat="1" ht="30" customHeight="1">
      <c r="A90" s="40" t="s">
        <v>22</v>
      </c>
      <c r="B90" s="41"/>
      <c r="C90" s="41"/>
      <c r="D90" s="42"/>
      <c r="E90" s="16">
        <v>10</v>
      </c>
    </row>
    <row r="91" spans="1:5" s="9" customFormat="1" ht="30" customHeight="1">
      <c r="A91" s="18"/>
      <c r="B91" s="18"/>
      <c r="C91" s="18"/>
      <c r="D91" s="18"/>
      <c r="E91" s="18"/>
    </row>
    <row r="92" spans="1:5" s="9" customFormat="1" ht="30" customHeight="1">
      <c r="A92" s="18"/>
      <c r="B92" s="18"/>
      <c r="C92" s="18"/>
      <c r="D92" s="18"/>
      <c r="E92" s="18"/>
    </row>
    <row r="93" spans="1:5" s="9" customFormat="1" ht="30" customHeight="1">
      <c r="A93" s="18"/>
      <c r="B93" s="18"/>
      <c r="C93" s="18"/>
      <c r="D93" s="18"/>
      <c r="E93" s="18"/>
    </row>
    <row r="94" spans="1:5" s="9" customFormat="1" ht="30" customHeight="1">
      <c r="A94" s="43" t="s">
        <v>10</v>
      </c>
      <c r="B94" s="43"/>
      <c r="C94" s="43"/>
      <c r="D94" s="43"/>
      <c r="E94" s="43"/>
    </row>
    <row r="95" spans="1:5" s="9" customFormat="1" ht="30" customHeight="1">
      <c r="A95" s="43"/>
      <c r="B95" s="43"/>
      <c r="C95" s="43"/>
      <c r="D95" s="43"/>
      <c r="E95" s="43"/>
    </row>
    <row r="96" spans="1:5" s="9" customFormat="1" ht="30" customHeight="1">
      <c r="A96" s="43"/>
      <c r="B96" s="43"/>
      <c r="C96" s="43"/>
      <c r="D96" s="43"/>
      <c r="E96" s="43"/>
    </row>
    <row r="97" s="9" customFormat="1" ht="30" customHeight="1"/>
    <row r="98" s="9" customFormat="1" ht="30" customHeight="1"/>
    <row r="99" s="9" customFormat="1" ht="30" customHeight="1"/>
    <row r="100" s="9" customFormat="1" ht="30" customHeight="1"/>
    <row r="101" spans="1:5" s="9" customFormat="1" ht="30" customHeight="1">
      <c r="A101" s="44" t="s">
        <v>0</v>
      </c>
      <c r="B101" s="45"/>
      <c r="C101" s="45"/>
      <c r="D101" s="45"/>
      <c r="E101" s="46"/>
    </row>
    <row r="102" spans="1:5" s="9" customFormat="1" ht="30" customHeight="1">
      <c r="A102" s="35" t="s">
        <v>11</v>
      </c>
      <c r="B102" s="35"/>
      <c r="C102" s="35"/>
      <c r="D102" s="35"/>
      <c r="E102" s="35"/>
    </row>
    <row r="103" spans="1:5" s="9" customFormat="1" ht="30" customHeight="1">
      <c r="A103" s="10" t="s">
        <v>12</v>
      </c>
      <c r="B103" s="36" t="s">
        <v>23</v>
      </c>
      <c r="C103" s="37"/>
      <c r="D103" s="37"/>
      <c r="E103" s="38"/>
    </row>
    <row r="104" spans="1:6" s="9" customFormat="1" ht="30" customHeight="1">
      <c r="A104" s="34" t="s">
        <v>1</v>
      </c>
      <c r="B104" s="34"/>
      <c r="C104" s="34"/>
      <c r="D104" s="34"/>
      <c r="E104" s="11">
        <v>43663</v>
      </c>
      <c r="F104" s="12"/>
    </row>
    <row r="105" spans="1:5" s="9" customFormat="1" ht="30" customHeight="1">
      <c r="A105" s="34" t="s">
        <v>2</v>
      </c>
      <c r="B105" s="34"/>
      <c r="C105" s="34"/>
      <c r="D105" s="34"/>
      <c r="E105" s="12">
        <v>313</v>
      </c>
    </row>
    <row r="106" spans="1:5" s="9" customFormat="1" ht="30" customHeight="1">
      <c r="A106" s="34" t="s">
        <v>3</v>
      </c>
      <c r="B106" s="34"/>
      <c r="C106" s="34"/>
      <c r="D106" s="34"/>
      <c r="E106" s="14" t="s">
        <v>18</v>
      </c>
    </row>
    <row r="107" spans="1:5" s="9" customFormat="1" ht="30" customHeight="1">
      <c r="A107" s="15" t="s">
        <v>4</v>
      </c>
      <c r="B107" s="15" t="s">
        <v>5</v>
      </c>
      <c r="C107" s="15" t="s">
        <v>6</v>
      </c>
      <c r="D107" s="15" t="s">
        <v>7</v>
      </c>
      <c r="E107" s="14" t="s">
        <v>8</v>
      </c>
    </row>
    <row r="108" spans="1:5" s="9" customFormat="1" ht="30" customHeight="1">
      <c r="A108" s="16" t="s">
        <v>14</v>
      </c>
      <c r="B108" s="16">
        <v>100055</v>
      </c>
      <c r="C108" s="16" t="s">
        <v>6</v>
      </c>
      <c r="D108" s="16">
        <v>113098</v>
      </c>
      <c r="E108" s="16">
        <v>65</v>
      </c>
    </row>
    <row r="109" spans="1:5" s="9" customFormat="1" ht="30" customHeight="1">
      <c r="A109" s="16" t="s">
        <v>15</v>
      </c>
      <c r="B109" s="16">
        <f>D108+1</f>
        <v>113099</v>
      </c>
      <c r="C109" s="16" t="s">
        <v>6</v>
      </c>
      <c r="D109" s="16">
        <v>117795</v>
      </c>
      <c r="E109" s="16">
        <v>65</v>
      </c>
    </row>
    <row r="110" spans="1:5" s="9" customFormat="1" ht="30" customHeight="1">
      <c r="A110" s="16" t="s">
        <v>16</v>
      </c>
      <c r="B110" s="16">
        <f>D109+1</f>
        <v>117796</v>
      </c>
      <c r="C110" s="16" t="s">
        <v>6</v>
      </c>
      <c r="D110" s="16">
        <v>119037</v>
      </c>
      <c r="E110" s="16">
        <v>65</v>
      </c>
    </row>
    <row r="111" spans="1:6" s="9" customFormat="1" ht="30" customHeight="1">
      <c r="A111" s="16" t="s">
        <v>22</v>
      </c>
      <c r="B111" s="16">
        <f>D110+1</f>
        <v>119038</v>
      </c>
      <c r="C111" s="16" t="s">
        <v>6</v>
      </c>
      <c r="D111" s="16" t="s">
        <v>9</v>
      </c>
      <c r="E111" s="16">
        <v>80</v>
      </c>
      <c r="F111" s="9">
        <f>SUM(E108:E111)</f>
        <v>275</v>
      </c>
    </row>
    <row r="112" spans="1:5" s="9" customFormat="1" ht="30" customHeight="1">
      <c r="A112" s="39" t="s">
        <v>13</v>
      </c>
      <c r="B112" s="39"/>
      <c r="C112" s="39"/>
      <c r="D112" s="39"/>
      <c r="E112" s="39"/>
    </row>
    <row r="113" spans="1:5" s="9" customFormat="1" ht="30" customHeight="1">
      <c r="A113" s="40" t="s">
        <v>22</v>
      </c>
      <c r="B113" s="41"/>
      <c r="C113" s="41"/>
      <c r="D113" s="42"/>
      <c r="E113" s="16">
        <v>10</v>
      </c>
    </row>
    <row r="114" spans="1:5" s="9" customFormat="1" ht="30" customHeight="1">
      <c r="A114" s="18"/>
      <c r="B114" s="18"/>
      <c r="C114" s="18"/>
      <c r="D114" s="18"/>
      <c r="E114" s="18"/>
    </row>
    <row r="115" spans="1:5" s="9" customFormat="1" ht="30" customHeight="1">
      <c r="A115" s="18"/>
      <c r="B115" s="18"/>
      <c r="C115" s="18"/>
      <c r="D115" s="18"/>
      <c r="E115" s="18"/>
    </row>
    <row r="116" spans="1:5" s="9" customFormat="1" ht="30" customHeight="1">
      <c r="A116" s="18"/>
      <c r="B116" s="18"/>
      <c r="C116" s="18"/>
      <c r="D116" s="18"/>
      <c r="E116" s="18"/>
    </row>
    <row r="117" spans="1:5" s="9" customFormat="1" ht="30" customHeight="1">
      <c r="A117" s="43" t="s">
        <v>10</v>
      </c>
      <c r="B117" s="43"/>
      <c r="C117" s="43"/>
      <c r="D117" s="43"/>
      <c r="E117" s="43"/>
    </row>
    <row r="118" spans="1:5" s="9" customFormat="1" ht="30" customHeight="1">
      <c r="A118" s="43"/>
      <c r="B118" s="43"/>
      <c r="C118" s="43"/>
      <c r="D118" s="43"/>
      <c r="E118" s="43"/>
    </row>
    <row r="119" spans="1:5" s="9" customFormat="1" ht="30" customHeight="1">
      <c r="A119" s="43"/>
      <c r="B119" s="43"/>
      <c r="C119" s="43"/>
      <c r="D119" s="43"/>
      <c r="E119" s="43"/>
    </row>
    <row r="120" s="9" customFormat="1" ht="30" customHeight="1"/>
    <row r="121" s="9" customFormat="1" ht="30" customHeight="1"/>
    <row r="122" s="9" customFormat="1" ht="30" customHeight="1"/>
    <row r="123" s="9" customFormat="1" ht="30" customHeight="1"/>
    <row r="124" s="9" customFormat="1" ht="30" customHeight="1"/>
    <row r="125" s="9" customFormat="1" ht="30" customHeight="1"/>
    <row r="126" spans="1:5" ht="30" customHeight="1">
      <c r="A126" s="31" t="s">
        <v>0</v>
      </c>
      <c r="B126" s="32"/>
      <c r="C126" s="32"/>
      <c r="D126" s="32"/>
      <c r="E126" s="33"/>
    </row>
    <row r="127" spans="1:5" ht="30" customHeight="1">
      <c r="A127" s="25" t="s">
        <v>11</v>
      </c>
      <c r="B127" s="25"/>
      <c r="C127" s="25"/>
      <c r="D127" s="25"/>
      <c r="E127" s="25"/>
    </row>
    <row r="128" spans="1:5" ht="30" customHeight="1">
      <c r="A128" s="4" t="s">
        <v>12</v>
      </c>
      <c r="B128" s="26" t="s">
        <v>24</v>
      </c>
      <c r="C128" s="27"/>
      <c r="D128" s="27"/>
      <c r="E128" s="28"/>
    </row>
    <row r="129" spans="1:5" ht="30" customHeight="1">
      <c r="A129" s="29" t="s">
        <v>1</v>
      </c>
      <c r="B129" s="29"/>
      <c r="C129" s="29"/>
      <c r="D129" s="29"/>
      <c r="E129" s="7">
        <v>43667</v>
      </c>
    </row>
    <row r="130" spans="1:5" ht="30" customHeight="1">
      <c r="A130" s="29" t="s">
        <v>2</v>
      </c>
      <c r="B130" s="29"/>
      <c r="C130" s="29"/>
      <c r="D130" s="29"/>
      <c r="E130" s="6">
        <v>321</v>
      </c>
    </row>
    <row r="131" spans="1:5" ht="30" customHeight="1">
      <c r="A131" s="29" t="s">
        <v>3</v>
      </c>
      <c r="B131" s="29"/>
      <c r="C131" s="29"/>
      <c r="D131" s="29"/>
      <c r="E131" s="1" t="s">
        <v>18</v>
      </c>
    </row>
    <row r="132" spans="1:5" ht="30" customHeight="1">
      <c r="A132" s="2" t="s">
        <v>4</v>
      </c>
      <c r="B132" s="2" t="s">
        <v>5</v>
      </c>
      <c r="C132" s="2" t="s">
        <v>6</v>
      </c>
      <c r="D132" s="2" t="s">
        <v>7</v>
      </c>
      <c r="E132" s="1" t="s">
        <v>8</v>
      </c>
    </row>
    <row r="133" spans="1:5" ht="30" customHeight="1">
      <c r="A133" s="3" t="s">
        <v>14</v>
      </c>
      <c r="B133" s="3">
        <v>100055</v>
      </c>
      <c r="C133" s="3" t="s">
        <v>6</v>
      </c>
      <c r="D133" s="3">
        <v>116824</v>
      </c>
      <c r="E133" s="3">
        <v>58</v>
      </c>
    </row>
    <row r="134" spans="1:5" ht="30" customHeight="1">
      <c r="A134" s="3" t="s">
        <v>15</v>
      </c>
      <c r="B134" s="3">
        <f>D133+1</f>
        <v>116825</v>
      </c>
      <c r="C134" s="3" t="s">
        <v>6</v>
      </c>
      <c r="D134" s="3">
        <v>118792</v>
      </c>
      <c r="E134" s="3">
        <v>58</v>
      </c>
    </row>
    <row r="135" spans="1:5" ht="30" customHeight="1">
      <c r="A135" s="3" t="s">
        <v>16</v>
      </c>
      <c r="B135" s="3">
        <f>D134+1</f>
        <v>118793</v>
      </c>
      <c r="C135" s="3" t="s">
        <v>6</v>
      </c>
      <c r="D135" s="3">
        <v>119527</v>
      </c>
      <c r="E135" s="3">
        <v>58</v>
      </c>
    </row>
    <row r="136" spans="1:6" ht="30" customHeight="1">
      <c r="A136" s="3" t="s">
        <v>22</v>
      </c>
      <c r="B136" s="3">
        <f>D135+1</f>
        <v>119528</v>
      </c>
      <c r="C136" s="3" t="s">
        <v>6</v>
      </c>
      <c r="D136" s="3" t="s">
        <v>9</v>
      </c>
      <c r="E136" s="3">
        <v>81</v>
      </c>
      <c r="F136">
        <f>SUM(E133:E136)</f>
        <v>255</v>
      </c>
    </row>
    <row r="137" spans="1:5" ht="30" customHeight="1">
      <c r="A137" s="30" t="s">
        <v>13</v>
      </c>
      <c r="B137" s="30"/>
      <c r="C137" s="30"/>
      <c r="D137" s="30"/>
      <c r="E137" s="30"/>
    </row>
    <row r="138" spans="1:5" ht="30" customHeight="1">
      <c r="A138" s="21" t="s">
        <v>22</v>
      </c>
      <c r="B138" s="22"/>
      <c r="C138" s="22"/>
      <c r="D138" s="23"/>
      <c r="E138" s="3">
        <v>10</v>
      </c>
    </row>
    <row r="139" spans="1:5" ht="30" customHeight="1">
      <c r="A139" s="5"/>
      <c r="B139" s="5"/>
      <c r="C139" s="5"/>
      <c r="D139" s="5"/>
      <c r="E139" s="5"/>
    </row>
    <row r="140" spans="1:5" ht="30" customHeight="1">
      <c r="A140" s="5"/>
      <c r="B140" s="5"/>
      <c r="C140" s="5"/>
      <c r="D140" s="5"/>
      <c r="E140" s="5"/>
    </row>
    <row r="141" spans="1:5" ht="30" customHeight="1">
      <c r="A141" s="5"/>
      <c r="B141" s="5"/>
      <c r="C141" s="5"/>
      <c r="D141" s="5"/>
      <c r="E141" s="5"/>
    </row>
    <row r="142" spans="1:5" ht="30" customHeight="1">
      <c r="A142" s="24" t="s">
        <v>10</v>
      </c>
      <c r="B142" s="24"/>
      <c r="C142" s="24"/>
      <c r="D142" s="24"/>
      <c r="E142" s="24"/>
    </row>
    <row r="143" spans="1:5" ht="30" customHeight="1">
      <c r="A143" s="24"/>
      <c r="B143" s="24"/>
      <c r="C143" s="24"/>
      <c r="D143" s="24"/>
      <c r="E143" s="24"/>
    </row>
    <row r="144" spans="1:5" ht="30" customHeight="1">
      <c r="A144" s="24"/>
      <c r="B144" s="24"/>
      <c r="C144" s="24"/>
      <c r="D144" s="24"/>
      <c r="E144" s="24"/>
    </row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spans="1:5" ht="30" customHeight="1">
      <c r="A151" s="31" t="s">
        <v>0</v>
      </c>
      <c r="B151" s="32"/>
      <c r="C151" s="32"/>
      <c r="D151" s="32"/>
      <c r="E151" s="33"/>
    </row>
    <row r="152" spans="1:5" ht="30" customHeight="1">
      <c r="A152" s="25" t="s">
        <v>11</v>
      </c>
      <c r="B152" s="25"/>
      <c r="C152" s="25"/>
      <c r="D152" s="25"/>
      <c r="E152" s="25"/>
    </row>
    <row r="153" spans="1:5" ht="30" customHeight="1">
      <c r="A153" s="4" t="s">
        <v>12</v>
      </c>
      <c r="B153" s="26" t="s">
        <v>25</v>
      </c>
      <c r="C153" s="27"/>
      <c r="D153" s="27"/>
      <c r="E153" s="28"/>
    </row>
    <row r="154" spans="1:5" ht="30" customHeight="1">
      <c r="A154" s="29" t="s">
        <v>1</v>
      </c>
      <c r="B154" s="29"/>
      <c r="C154" s="29"/>
      <c r="D154" s="29"/>
      <c r="E154" s="7">
        <v>43669</v>
      </c>
    </row>
    <row r="155" spans="1:5" ht="30" customHeight="1">
      <c r="A155" s="29" t="s">
        <v>2</v>
      </c>
      <c r="B155" s="29"/>
      <c r="C155" s="29"/>
      <c r="D155" s="29"/>
      <c r="E155" s="6">
        <v>312</v>
      </c>
    </row>
    <row r="156" spans="1:5" ht="30" customHeight="1">
      <c r="A156" s="29" t="s">
        <v>3</v>
      </c>
      <c r="B156" s="29"/>
      <c r="C156" s="29"/>
      <c r="D156" s="29"/>
      <c r="E156" s="1" t="s">
        <v>18</v>
      </c>
    </row>
    <row r="157" spans="1:5" ht="30" customHeight="1">
      <c r="A157" s="2" t="s">
        <v>4</v>
      </c>
      <c r="B157" s="2" t="s">
        <v>5</v>
      </c>
      <c r="C157" s="2" t="s">
        <v>6</v>
      </c>
      <c r="D157" s="2" t="s">
        <v>7</v>
      </c>
      <c r="E157" s="1" t="s">
        <v>8</v>
      </c>
    </row>
    <row r="158" spans="1:5" ht="30" customHeight="1">
      <c r="A158" s="3" t="s">
        <v>14</v>
      </c>
      <c r="B158" s="3">
        <v>100055</v>
      </c>
      <c r="C158" s="3" t="s">
        <v>6</v>
      </c>
      <c r="D158" s="3">
        <v>118592</v>
      </c>
      <c r="E158" s="3">
        <v>69</v>
      </c>
    </row>
    <row r="159" spans="1:6" ht="30" customHeight="1">
      <c r="A159" s="3" t="s">
        <v>15</v>
      </c>
      <c r="B159" s="3">
        <f>D158+1</f>
        <v>118593</v>
      </c>
      <c r="C159" s="3" t="s">
        <v>6</v>
      </c>
      <c r="D159" s="3" t="s">
        <v>9</v>
      </c>
      <c r="E159" s="3">
        <v>60</v>
      </c>
      <c r="F159">
        <f>SUM(E158:E159)</f>
        <v>129</v>
      </c>
    </row>
    <row r="160" spans="1:5" ht="30" customHeight="1">
      <c r="A160" s="30" t="s">
        <v>13</v>
      </c>
      <c r="B160" s="30"/>
      <c r="C160" s="30"/>
      <c r="D160" s="30"/>
      <c r="E160" s="30"/>
    </row>
    <row r="161" spans="1:5" ht="30" customHeight="1">
      <c r="A161" s="21" t="s">
        <v>15</v>
      </c>
      <c r="B161" s="22"/>
      <c r="C161" s="22"/>
      <c r="D161" s="23"/>
      <c r="E161" s="3">
        <v>10</v>
      </c>
    </row>
    <row r="162" spans="1:5" ht="30" customHeight="1">
      <c r="A162" s="5"/>
      <c r="B162" s="5"/>
      <c r="C162" s="5"/>
      <c r="D162" s="5"/>
      <c r="E162" s="5"/>
    </row>
    <row r="163" spans="1:5" ht="30" customHeight="1">
      <c r="A163" s="5"/>
      <c r="B163" s="5"/>
      <c r="C163" s="5"/>
      <c r="D163" s="5"/>
      <c r="E163" s="5"/>
    </row>
    <row r="164" spans="1:5" ht="30" customHeight="1">
      <c r="A164" s="5"/>
      <c r="B164" s="5"/>
      <c r="C164" s="5"/>
      <c r="D164" s="5"/>
      <c r="E164" s="5"/>
    </row>
    <row r="165" spans="1:5" ht="30" customHeight="1">
      <c r="A165" s="24" t="s">
        <v>10</v>
      </c>
      <c r="B165" s="24"/>
      <c r="C165" s="24"/>
      <c r="D165" s="24"/>
      <c r="E165" s="24"/>
    </row>
    <row r="166" spans="1:5" ht="30" customHeight="1">
      <c r="A166" s="24"/>
      <c r="B166" s="24"/>
      <c r="C166" s="24"/>
      <c r="D166" s="24"/>
      <c r="E166" s="24"/>
    </row>
    <row r="167" spans="1:5" ht="30" customHeight="1">
      <c r="A167" s="24"/>
      <c r="B167" s="24"/>
      <c r="C167" s="24"/>
      <c r="D167" s="24"/>
      <c r="E167" s="24"/>
    </row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spans="1:5" ht="30" customHeight="1">
      <c r="A176" s="31" t="s">
        <v>0</v>
      </c>
      <c r="B176" s="32"/>
      <c r="C176" s="32"/>
      <c r="D176" s="32"/>
      <c r="E176" s="33"/>
    </row>
    <row r="177" spans="1:5" ht="30" customHeight="1">
      <c r="A177" s="25" t="s">
        <v>11</v>
      </c>
      <c r="B177" s="25"/>
      <c r="C177" s="25"/>
      <c r="D177" s="25"/>
      <c r="E177" s="25"/>
    </row>
    <row r="178" spans="1:5" ht="30" customHeight="1">
      <c r="A178" s="4" t="s">
        <v>12</v>
      </c>
      <c r="B178" s="26" t="s">
        <v>26</v>
      </c>
      <c r="C178" s="27"/>
      <c r="D178" s="27"/>
      <c r="E178" s="28"/>
    </row>
    <row r="179" spans="1:5" ht="30" customHeight="1">
      <c r="A179" s="29" t="s">
        <v>1</v>
      </c>
      <c r="B179" s="29"/>
      <c r="C179" s="29"/>
      <c r="D179" s="29"/>
      <c r="E179" s="7">
        <v>43671</v>
      </c>
    </row>
    <row r="180" spans="1:5" ht="30" customHeight="1">
      <c r="A180" s="29" t="s">
        <v>2</v>
      </c>
      <c r="B180" s="29"/>
      <c r="C180" s="29"/>
      <c r="D180" s="29"/>
      <c r="E180" s="6">
        <v>323</v>
      </c>
    </row>
    <row r="181" spans="1:5" ht="30" customHeight="1">
      <c r="A181" s="29" t="s">
        <v>3</v>
      </c>
      <c r="B181" s="29"/>
      <c r="C181" s="29"/>
      <c r="D181" s="29"/>
      <c r="E181" s="1" t="s">
        <v>18</v>
      </c>
    </row>
    <row r="182" spans="1:5" ht="30" customHeight="1">
      <c r="A182" s="2" t="s">
        <v>4</v>
      </c>
      <c r="B182" s="2" t="s">
        <v>5</v>
      </c>
      <c r="C182" s="2" t="s">
        <v>6</v>
      </c>
      <c r="D182" s="2" t="s">
        <v>7</v>
      </c>
      <c r="E182" s="1" t="s">
        <v>8</v>
      </c>
    </row>
    <row r="183" spans="1:5" ht="30" customHeight="1">
      <c r="A183" s="3" t="s">
        <v>14</v>
      </c>
      <c r="B183" s="3">
        <v>100055</v>
      </c>
      <c r="C183" s="3" t="s">
        <v>6</v>
      </c>
      <c r="D183" s="3">
        <v>116117</v>
      </c>
      <c r="E183" s="3">
        <v>65</v>
      </c>
    </row>
    <row r="184" spans="1:5" ht="30" customHeight="1">
      <c r="A184" s="3" t="s">
        <v>15</v>
      </c>
      <c r="B184" s="3">
        <f>D183+1</f>
        <v>116118</v>
      </c>
      <c r="C184" s="3" t="s">
        <v>6</v>
      </c>
      <c r="D184" s="3">
        <v>118677</v>
      </c>
      <c r="E184" s="3">
        <v>65</v>
      </c>
    </row>
    <row r="185" spans="1:5" ht="30" customHeight="1">
      <c r="A185" s="3" t="s">
        <v>16</v>
      </c>
      <c r="B185" s="3">
        <f>D184+1</f>
        <v>118678</v>
      </c>
      <c r="C185" s="3" t="s">
        <v>6</v>
      </c>
      <c r="D185" s="3">
        <v>119527</v>
      </c>
      <c r="E185" s="3">
        <v>65</v>
      </c>
    </row>
    <row r="186" spans="1:6" ht="30" customHeight="1">
      <c r="A186" s="3" t="s">
        <v>22</v>
      </c>
      <c r="B186" s="3">
        <f>D185+1</f>
        <v>119528</v>
      </c>
      <c r="C186" s="3" t="s">
        <v>6</v>
      </c>
      <c r="D186" s="3" t="s">
        <v>9</v>
      </c>
      <c r="E186" s="3">
        <v>86</v>
      </c>
      <c r="F186">
        <f>SUM(E183:E186)</f>
        <v>281</v>
      </c>
    </row>
    <row r="187" spans="1:5" ht="30" customHeight="1">
      <c r="A187" s="30" t="s">
        <v>13</v>
      </c>
      <c r="B187" s="30"/>
      <c r="C187" s="30"/>
      <c r="D187" s="30"/>
      <c r="E187" s="30"/>
    </row>
    <row r="188" spans="1:5" ht="30" customHeight="1">
      <c r="A188" s="21" t="s">
        <v>22</v>
      </c>
      <c r="B188" s="22"/>
      <c r="C188" s="22"/>
      <c r="D188" s="23"/>
      <c r="E188" s="3">
        <v>10</v>
      </c>
    </row>
    <row r="189" spans="1:5" ht="30" customHeight="1">
      <c r="A189" s="5"/>
      <c r="B189" s="5"/>
      <c r="C189" s="5"/>
      <c r="D189" s="5"/>
      <c r="E189" s="5"/>
    </row>
    <row r="190" spans="1:5" ht="30" customHeight="1">
      <c r="A190" s="5"/>
      <c r="B190" s="5"/>
      <c r="C190" s="5"/>
      <c r="D190" s="5"/>
      <c r="E190" s="5"/>
    </row>
    <row r="191" spans="1:5" ht="30" customHeight="1">
      <c r="A191" s="5"/>
      <c r="B191" s="5"/>
      <c r="C191" s="5"/>
      <c r="D191" s="5"/>
      <c r="E191" s="5"/>
    </row>
    <row r="192" spans="1:5" ht="30" customHeight="1">
      <c r="A192" s="24" t="s">
        <v>10</v>
      </c>
      <c r="B192" s="24"/>
      <c r="C192" s="24"/>
      <c r="D192" s="24"/>
      <c r="E192" s="24"/>
    </row>
    <row r="193" spans="1:5" ht="30" customHeight="1">
      <c r="A193" s="24"/>
      <c r="B193" s="24"/>
      <c r="C193" s="24"/>
      <c r="D193" s="24"/>
      <c r="E193" s="24"/>
    </row>
    <row r="194" spans="1:5" ht="30" customHeight="1">
      <c r="A194" s="24"/>
      <c r="B194" s="24"/>
      <c r="C194" s="24"/>
      <c r="D194" s="24"/>
      <c r="E194" s="24"/>
    </row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spans="1:5" ht="30" customHeight="1">
      <c r="A201" s="31" t="s">
        <v>0</v>
      </c>
      <c r="B201" s="32"/>
      <c r="C201" s="32"/>
      <c r="D201" s="32"/>
      <c r="E201" s="33"/>
    </row>
    <row r="202" spans="1:5" ht="30" customHeight="1">
      <c r="A202" s="25" t="s">
        <v>11</v>
      </c>
      <c r="B202" s="25"/>
      <c r="C202" s="25"/>
      <c r="D202" s="25"/>
      <c r="E202" s="25"/>
    </row>
    <row r="203" spans="1:5" ht="30" customHeight="1">
      <c r="A203" s="4" t="s">
        <v>12</v>
      </c>
      <c r="B203" s="26" t="s">
        <v>27</v>
      </c>
      <c r="C203" s="27"/>
      <c r="D203" s="27"/>
      <c r="E203" s="28"/>
    </row>
    <row r="204" spans="1:5" ht="30" customHeight="1">
      <c r="A204" s="29" t="s">
        <v>1</v>
      </c>
      <c r="B204" s="29"/>
      <c r="C204" s="29"/>
      <c r="D204" s="29"/>
      <c r="E204" s="7">
        <v>43675</v>
      </c>
    </row>
    <row r="205" spans="1:5" ht="30" customHeight="1">
      <c r="A205" s="29" t="s">
        <v>2</v>
      </c>
      <c r="B205" s="29"/>
      <c r="C205" s="29"/>
      <c r="D205" s="29"/>
      <c r="E205" s="6">
        <v>314</v>
      </c>
    </row>
    <row r="206" spans="1:5" ht="30" customHeight="1">
      <c r="A206" s="29" t="s">
        <v>3</v>
      </c>
      <c r="B206" s="29"/>
      <c r="C206" s="29"/>
      <c r="D206" s="29"/>
      <c r="E206" s="1" t="s">
        <v>18</v>
      </c>
    </row>
    <row r="207" spans="1:5" ht="30" customHeight="1">
      <c r="A207" s="2" t="s">
        <v>4</v>
      </c>
      <c r="B207" s="2" t="s">
        <v>5</v>
      </c>
      <c r="C207" s="2" t="s">
        <v>6</v>
      </c>
      <c r="D207" s="2" t="s">
        <v>7</v>
      </c>
      <c r="E207" s="1" t="s">
        <v>8</v>
      </c>
    </row>
    <row r="208" spans="1:5" ht="30" customHeight="1">
      <c r="A208" s="3" t="s">
        <v>14</v>
      </c>
      <c r="B208" s="3">
        <v>100055</v>
      </c>
      <c r="C208" s="3" t="s">
        <v>6</v>
      </c>
      <c r="D208" s="3">
        <v>118717</v>
      </c>
      <c r="E208" s="3">
        <v>75</v>
      </c>
    </row>
    <row r="209" spans="1:6" ht="30" customHeight="1">
      <c r="A209" s="3" t="s">
        <v>15</v>
      </c>
      <c r="B209" s="3">
        <f>D208+1</f>
        <v>118718</v>
      </c>
      <c r="C209" s="3" t="s">
        <v>6</v>
      </c>
      <c r="D209" s="3" t="s">
        <v>9</v>
      </c>
      <c r="E209" s="3">
        <v>68</v>
      </c>
      <c r="F209">
        <f>SUM(E208:E209)</f>
        <v>143</v>
      </c>
    </row>
    <row r="210" spans="1:5" ht="30" customHeight="1">
      <c r="A210" s="30" t="s">
        <v>13</v>
      </c>
      <c r="B210" s="30"/>
      <c r="C210" s="30"/>
      <c r="D210" s="30"/>
      <c r="E210" s="30"/>
    </row>
    <row r="211" spans="1:5" ht="30" customHeight="1">
      <c r="A211" s="21" t="s">
        <v>15</v>
      </c>
      <c r="B211" s="22"/>
      <c r="C211" s="22"/>
      <c r="D211" s="23"/>
      <c r="E211" s="3">
        <v>10</v>
      </c>
    </row>
    <row r="212" spans="1:5" ht="30" customHeight="1">
      <c r="A212" s="5"/>
      <c r="B212" s="5"/>
      <c r="C212" s="5"/>
      <c r="D212" s="5"/>
      <c r="E212" s="5"/>
    </row>
    <row r="213" spans="1:5" ht="30" customHeight="1">
      <c r="A213" s="5"/>
      <c r="B213" s="5"/>
      <c r="C213" s="5"/>
      <c r="D213" s="5"/>
      <c r="E213" s="5"/>
    </row>
    <row r="214" spans="1:5" ht="30" customHeight="1">
      <c r="A214" s="5"/>
      <c r="B214" s="5"/>
      <c r="C214" s="5"/>
      <c r="D214" s="5"/>
      <c r="E214" s="5"/>
    </row>
    <row r="215" spans="1:5" ht="30" customHeight="1">
      <c r="A215" s="24" t="s">
        <v>10</v>
      </c>
      <c r="B215" s="24"/>
      <c r="C215" s="24"/>
      <c r="D215" s="24"/>
      <c r="E215" s="24"/>
    </row>
    <row r="216" spans="1:5" ht="30" customHeight="1">
      <c r="A216" s="24"/>
      <c r="B216" s="24"/>
      <c r="C216" s="24"/>
      <c r="D216" s="24"/>
      <c r="E216" s="24"/>
    </row>
    <row r="217" spans="1:5" ht="30" customHeight="1">
      <c r="A217" s="24"/>
      <c r="B217" s="24"/>
      <c r="C217" s="24"/>
      <c r="D217" s="24"/>
      <c r="E217" s="24"/>
    </row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spans="1:5" ht="30" customHeight="1">
      <c r="A226" s="31" t="s">
        <v>0</v>
      </c>
      <c r="B226" s="32"/>
      <c r="C226" s="32"/>
      <c r="D226" s="32"/>
      <c r="E226" s="33"/>
    </row>
    <row r="227" spans="1:5" ht="30" customHeight="1">
      <c r="A227" s="25" t="s">
        <v>11</v>
      </c>
      <c r="B227" s="25"/>
      <c r="C227" s="25"/>
      <c r="D227" s="25"/>
      <c r="E227" s="25"/>
    </row>
    <row r="228" spans="1:5" ht="30" customHeight="1">
      <c r="A228" s="4" t="s">
        <v>12</v>
      </c>
      <c r="B228" s="26" t="s">
        <v>28</v>
      </c>
      <c r="C228" s="27"/>
      <c r="D228" s="27"/>
      <c r="E228" s="28"/>
    </row>
    <row r="229" spans="1:5" ht="30" customHeight="1">
      <c r="A229" s="29" t="s">
        <v>1</v>
      </c>
      <c r="B229" s="29"/>
      <c r="C229" s="29"/>
      <c r="D229" s="29"/>
      <c r="E229" s="7">
        <v>43677</v>
      </c>
    </row>
    <row r="230" spans="1:5" ht="30" customHeight="1">
      <c r="A230" s="29" t="s">
        <v>2</v>
      </c>
      <c r="B230" s="29"/>
      <c r="C230" s="29"/>
      <c r="D230" s="29"/>
      <c r="E230" s="8">
        <v>322</v>
      </c>
    </row>
    <row r="231" spans="1:5" ht="30" customHeight="1">
      <c r="A231" s="29" t="s">
        <v>3</v>
      </c>
      <c r="B231" s="29"/>
      <c r="C231" s="29"/>
      <c r="D231" s="29"/>
      <c r="E231" s="1" t="s">
        <v>18</v>
      </c>
    </row>
    <row r="232" spans="1:5" ht="30" customHeight="1">
      <c r="A232" s="2" t="s">
        <v>4</v>
      </c>
      <c r="B232" s="2" t="s">
        <v>5</v>
      </c>
      <c r="C232" s="2" t="s">
        <v>6</v>
      </c>
      <c r="D232" s="2" t="s">
        <v>7</v>
      </c>
      <c r="E232" s="1" t="s">
        <v>8</v>
      </c>
    </row>
    <row r="233" spans="1:5" ht="30" customHeight="1">
      <c r="A233" s="3" t="s">
        <v>14</v>
      </c>
      <c r="B233" s="3">
        <v>100055</v>
      </c>
      <c r="C233" s="3" t="s">
        <v>6</v>
      </c>
      <c r="D233" s="3">
        <v>117019</v>
      </c>
      <c r="E233" s="3">
        <v>65</v>
      </c>
    </row>
    <row r="234" spans="1:5" ht="30" customHeight="1">
      <c r="A234" s="3" t="s">
        <v>15</v>
      </c>
      <c r="B234" s="3">
        <f>D233+1</f>
        <v>117020</v>
      </c>
      <c r="C234" s="3" t="s">
        <v>6</v>
      </c>
      <c r="D234" s="3">
        <v>118959</v>
      </c>
      <c r="E234" s="3">
        <v>65</v>
      </c>
    </row>
    <row r="235" spans="1:5" ht="30" customHeight="1">
      <c r="A235" s="3" t="s">
        <v>16</v>
      </c>
      <c r="B235" s="3">
        <f>D234+1</f>
        <v>118960</v>
      </c>
      <c r="C235" s="3" t="s">
        <v>6</v>
      </c>
      <c r="D235" s="3">
        <v>119606</v>
      </c>
      <c r="E235" s="3">
        <v>65</v>
      </c>
    </row>
    <row r="236" spans="1:6" ht="30" customHeight="1">
      <c r="A236" s="3" t="s">
        <v>22</v>
      </c>
      <c r="B236" s="3">
        <f>D235+1</f>
        <v>119607</v>
      </c>
      <c r="C236" s="3" t="s">
        <v>6</v>
      </c>
      <c r="D236" s="3" t="s">
        <v>9</v>
      </c>
      <c r="E236" s="3">
        <v>79</v>
      </c>
      <c r="F236">
        <f>SUM(E233:E236)</f>
        <v>274</v>
      </c>
    </row>
    <row r="237" spans="1:5" ht="30" customHeight="1">
      <c r="A237" s="30" t="s">
        <v>13</v>
      </c>
      <c r="B237" s="30"/>
      <c r="C237" s="30"/>
      <c r="D237" s="30"/>
      <c r="E237" s="30"/>
    </row>
    <row r="238" spans="1:5" ht="30" customHeight="1">
      <c r="A238" s="21" t="s">
        <v>22</v>
      </c>
      <c r="B238" s="22"/>
      <c r="C238" s="22"/>
      <c r="D238" s="23"/>
      <c r="E238" s="3">
        <v>10</v>
      </c>
    </row>
    <row r="239" spans="1:5" ht="30" customHeight="1">
      <c r="A239" s="5"/>
      <c r="B239" s="5"/>
      <c r="C239" s="5"/>
      <c r="D239" s="5"/>
      <c r="E239" s="5"/>
    </row>
    <row r="240" spans="1:5" ht="30" customHeight="1">
      <c r="A240" s="5"/>
      <c r="B240" s="5"/>
      <c r="C240" s="5"/>
      <c r="D240" s="5"/>
      <c r="E240" s="5"/>
    </row>
    <row r="241" spans="1:5" ht="30" customHeight="1">
      <c r="A241" s="5"/>
      <c r="B241" s="5"/>
      <c r="C241" s="5"/>
      <c r="D241" s="5"/>
      <c r="E241" s="5"/>
    </row>
    <row r="242" spans="1:5" ht="30" customHeight="1">
      <c r="A242" s="24" t="s">
        <v>10</v>
      </c>
      <c r="B242" s="24"/>
      <c r="C242" s="24"/>
      <c r="D242" s="24"/>
      <c r="E242" s="24"/>
    </row>
    <row r="243" spans="1:5" ht="30" customHeight="1">
      <c r="A243" s="24"/>
      <c r="B243" s="24"/>
      <c r="C243" s="24"/>
      <c r="D243" s="24"/>
      <c r="E243" s="24"/>
    </row>
    <row r="244" spans="1:5" ht="30" customHeight="1">
      <c r="A244" s="24"/>
      <c r="B244" s="24"/>
      <c r="C244" s="24"/>
      <c r="D244" s="24"/>
      <c r="E244" s="24"/>
    </row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</sheetData>
  <sheetProtection/>
  <mergeCells count="90">
    <mergeCell ref="A156:D156"/>
    <mergeCell ref="A160:E160"/>
    <mergeCell ref="A161:D161"/>
    <mergeCell ref="A165:E167"/>
    <mergeCell ref="A126:E126"/>
    <mergeCell ref="A127:E127"/>
    <mergeCell ref="B128:E128"/>
    <mergeCell ref="A129:D129"/>
    <mergeCell ref="A130:D130"/>
    <mergeCell ref="A137:E137"/>
    <mergeCell ref="A152:E152"/>
    <mergeCell ref="A155:D155"/>
    <mergeCell ref="A105:D105"/>
    <mergeCell ref="A106:D106"/>
    <mergeCell ref="A112:E112"/>
    <mergeCell ref="A113:D113"/>
    <mergeCell ref="A117:E119"/>
    <mergeCell ref="A154:D154"/>
    <mergeCell ref="A138:D138"/>
    <mergeCell ref="A142:E144"/>
    <mergeCell ref="A90:D90"/>
    <mergeCell ref="A94:E96"/>
    <mergeCell ref="A101:E101"/>
    <mergeCell ref="A102:E102"/>
    <mergeCell ref="B103:E103"/>
    <mergeCell ref="A104:D104"/>
    <mergeCell ref="A151:E151"/>
    <mergeCell ref="A31:D31"/>
    <mergeCell ref="A76:E76"/>
    <mergeCell ref="A61:E61"/>
    <mergeCell ref="A62:D62"/>
    <mergeCell ref="A66:E68"/>
    <mergeCell ref="A52:E52"/>
    <mergeCell ref="A53:E53"/>
    <mergeCell ref="B54:E54"/>
    <mergeCell ref="A55:D55"/>
    <mergeCell ref="A56:D56"/>
    <mergeCell ref="A1:E1"/>
    <mergeCell ref="A2:E2"/>
    <mergeCell ref="A4:D4"/>
    <mergeCell ref="A5:D5"/>
    <mergeCell ref="B3:E3"/>
    <mergeCell ref="A11:E11"/>
    <mergeCell ref="A6:D6"/>
    <mergeCell ref="A16:E18"/>
    <mergeCell ref="A37:E37"/>
    <mergeCell ref="A38:D38"/>
    <mergeCell ref="A42:E44"/>
    <mergeCell ref="A12:D12"/>
    <mergeCell ref="A26:E26"/>
    <mergeCell ref="A27:E27"/>
    <mergeCell ref="B28:E28"/>
    <mergeCell ref="A29:D29"/>
    <mergeCell ref="A30:D30"/>
    <mergeCell ref="A57:D57"/>
    <mergeCell ref="A176:E176"/>
    <mergeCell ref="A77:E77"/>
    <mergeCell ref="B78:E78"/>
    <mergeCell ref="A79:D79"/>
    <mergeCell ref="A80:D80"/>
    <mergeCell ref="B153:E153"/>
    <mergeCell ref="A131:D131"/>
    <mergeCell ref="A81:D81"/>
    <mergeCell ref="A89:E89"/>
    <mergeCell ref="A177:E177"/>
    <mergeCell ref="B178:E178"/>
    <mergeCell ref="A179:D179"/>
    <mergeCell ref="A180:D180"/>
    <mergeCell ref="A181:D181"/>
    <mergeCell ref="A187:E187"/>
    <mergeCell ref="A188:D188"/>
    <mergeCell ref="A192:E194"/>
    <mergeCell ref="A201:E201"/>
    <mergeCell ref="A202:E202"/>
    <mergeCell ref="B203:E203"/>
    <mergeCell ref="A204:D204"/>
    <mergeCell ref="A205:D205"/>
    <mergeCell ref="A206:D206"/>
    <mergeCell ref="A210:E210"/>
    <mergeCell ref="A211:D211"/>
    <mergeCell ref="A215:E217"/>
    <mergeCell ref="A226:E226"/>
    <mergeCell ref="A238:D238"/>
    <mergeCell ref="A242:E244"/>
    <mergeCell ref="A227:E227"/>
    <mergeCell ref="B228:E228"/>
    <mergeCell ref="A229:D229"/>
    <mergeCell ref="A230:D230"/>
    <mergeCell ref="A231:D231"/>
    <mergeCell ref="A237:E2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&amp;L&amp;P&amp;C&amp;"Calibri,غامق"&amp;14اعد بوساطة قسم الاحصاء والبرامج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</dc:creator>
  <cp:keywords/>
  <dc:description/>
  <cp:lastModifiedBy>NCS</cp:lastModifiedBy>
  <cp:lastPrinted>2019-07-24T06:02:08Z</cp:lastPrinted>
  <dcterms:created xsi:type="dcterms:W3CDTF">2012-01-28T03:52:12Z</dcterms:created>
  <dcterms:modified xsi:type="dcterms:W3CDTF">2019-07-24T06:02:22Z</dcterms:modified>
  <cp:category/>
  <cp:version/>
  <cp:contentType/>
  <cp:contentStatus/>
</cp:coreProperties>
</file>