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xr:revisionPtr revIDLastSave="0" documentId="8_{48770217-1214-49F5-A0FD-4E110B778833}" xr6:coauthVersionLast="47" xr6:coauthVersionMax="47" xr10:uidLastSave="{00000000-0000-0000-0000-000000000000}"/>
  <bookViews>
    <workbookView xWindow="-108" yWindow="-108" windowWidth="23256" windowHeight="12456" activeTab="1" xr2:uid="{00000000-000D-0000-FFFF-FFFF00000000}"/>
  </bookViews>
  <sheets>
    <sheet name="تعليمات (2)" sheetId="5" r:id="rId1"/>
    <sheet name="استمارة المفاضلة"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7" i="4" l="1"/>
  <c r="L27" i="4"/>
  <c r="N27" i="4" s="1"/>
  <c r="L25" i="4"/>
  <c r="N25" i="4" s="1"/>
  <c r="M25" i="4" l="1"/>
  <c r="O34" i="4" s="1"/>
</calcChain>
</file>

<file path=xl/sharedStrings.xml><?xml version="1.0" encoding="utf-8"?>
<sst xmlns="http://schemas.openxmlformats.org/spreadsheetml/2006/main" count="67" uniqueCount="66">
  <si>
    <t>الجمهورية العربية السورية</t>
  </si>
  <si>
    <t xml:space="preserve">  SYRIAN  ARAB  REPUBLIC</t>
  </si>
  <si>
    <r>
      <rPr>
        <b/>
        <sz val="14"/>
        <color theme="1"/>
        <rFont val="Monotype Koufi"/>
        <charset val="178"/>
      </rPr>
      <t xml:space="preserve"> </t>
    </r>
    <r>
      <rPr>
        <b/>
        <sz val="11"/>
        <color theme="1"/>
        <rFont val="Monotype Koufi"/>
        <charset val="178"/>
      </rPr>
      <t xml:space="preserve">                                                                                                                                     </t>
    </r>
    <r>
      <rPr>
        <b/>
        <sz val="11"/>
        <color theme="1"/>
        <rFont val="Arial Black"/>
        <family val="2"/>
      </rPr>
      <t xml:space="preserve">   </t>
    </r>
    <r>
      <rPr>
        <b/>
        <sz val="11"/>
        <color theme="1"/>
        <rFont val="Monotype Koufi"/>
        <charset val="178"/>
      </rPr>
      <t xml:space="preserve">      </t>
    </r>
  </si>
  <si>
    <t>دمشق</t>
  </si>
  <si>
    <t xml:space="preserve">           جـــامــعــة دمــشــق    </t>
  </si>
  <si>
    <t xml:space="preserve"> DAMASCUS UNIVERSITY </t>
  </si>
  <si>
    <t>ريف دمشق</t>
  </si>
  <si>
    <t xml:space="preserve">           التعليم المفتوح  </t>
  </si>
  <si>
    <t xml:space="preserve">  OPEN LEARNING        </t>
  </si>
  <si>
    <r>
      <t xml:space="preserve">                                                                                                                                                                              </t>
    </r>
    <r>
      <rPr>
        <b/>
        <sz val="11"/>
        <color theme="1"/>
        <rFont val="Monotype Koufi"/>
        <charset val="178"/>
      </rPr>
      <t xml:space="preserve">         </t>
    </r>
  </si>
  <si>
    <t>حلب</t>
  </si>
  <si>
    <t>حمص</t>
  </si>
  <si>
    <t>حماة</t>
  </si>
  <si>
    <t>اللاذقية</t>
  </si>
  <si>
    <t>طرطوس</t>
  </si>
  <si>
    <t>البيانات الشخصية</t>
  </si>
  <si>
    <t>إدلب</t>
  </si>
  <si>
    <t>الحسكة</t>
  </si>
  <si>
    <t>الاسم و النسبة :</t>
  </si>
  <si>
    <t xml:space="preserve"> </t>
  </si>
  <si>
    <t>الأب :</t>
  </si>
  <si>
    <t>الأم :</t>
  </si>
  <si>
    <t>دير الزور</t>
  </si>
  <si>
    <t>درعا</t>
  </si>
  <si>
    <t>مكان الميلاد :</t>
  </si>
  <si>
    <t>تاريخ الميلاد :</t>
  </si>
  <si>
    <t>الجنس :</t>
  </si>
  <si>
    <t>السويداء</t>
  </si>
  <si>
    <t>القنيطرة</t>
  </si>
  <si>
    <t xml:space="preserve">الرقم الوطني:      </t>
  </si>
  <si>
    <t>مكان ورقم القيد :</t>
  </si>
  <si>
    <t>الجنسية :</t>
  </si>
  <si>
    <t>الرقة</t>
  </si>
  <si>
    <t>رقم جواز السفر:</t>
  </si>
  <si>
    <t>رقم الموبايل :</t>
  </si>
  <si>
    <t>رقم الهاتف</t>
  </si>
  <si>
    <t>العنوان :</t>
  </si>
  <si>
    <t>معلومات الشهادة الثانوية</t>
  </si>
  <si>
    <t>رقم الاكتتاب :</t>
  </si>
  <si>
    <t>نوع الثانوية :</t>
  </si>
  <si>
    <t>عامها :</t>
  </si>
  <si>
    <t>اللغة الأجنبية  :</t>
  </si>
  <si>
    <t>علامتها  :</t>
  </si>
  <si>
    <t>المجموع بعد طي التربية الدينية وإحدى اللغتين :</t>
  </si>
  <si>
    <t>الدراسات الدولية و الدبلوماسية</t>
  </si>
  <si>
    <t>المحاسبة</t>
  </si>
  <si>
    <t>إدارة المشروعات المتوسطة والصغيرة</t>
  </si>
  <si>
    <t>جميع المعلومات الواردة في هذه الإستمارة صحيحة وعلى مسؤوليتي             اسم الطالب :</t>
  </si>
  <si>
    <t>توقيع الطالب :</t>
  </si>
  <si>
    <t>التاريخ :</t>
  </si>
  <si>
    <t>إجراءات المفاضلة عبر الأنترنت</t>
  </si>
  <si>
    <t xml:space="preserve"> 6- تُعلن نتائج المقبولين مع النتائج النهائية للمفاضلة.</t>
  </si>
  <si>
    <t>ملاحظة هامة : لن يتم قبول أي طلب يُقدّم للمفاضلة بعد التاريخ المنوّه عنه أعلاه.</t>
  </si>
  <si>
    <t>إعلام</t>
  </si>
  <si>
    <t>ترحمة</t>
  </si>
  <si>
    <t>إختصاص</t>
  </si>
  <si>
    <t>محافظتها</t>
  </si>
  <si>
    <t>الرغبة الوحيدة</t>
  </si>
  <si>
    <t xml:space="preserve"> تُملأ الاستمارة بالرغبات حسب ما يريد الطالب بالمعلومات كافة المبينة فيها , وكل معلومة يتم تدوينها تقع على عاتق الطالب , تحت طائلة المسؤولية و لا تُبدل الرغبات فيما بعد إطلاقاً , ومجرد وضع الرقم الوطني يعني أن الطالب قام بالتقدم للمفاضلة بشكل شخصي وترسل كملف ( pdf )يتضمن استمارة التسجيل مدونة عليها الرغبات , صورة مصدقة عن الشهادة الثانوية , صورة عن البطاقة الشخصية أو جواز السفر .</t>
  </si>
  <si>
    <t>عبر البريد الالكتروني إلى العنوان التالي
  damasuniv.ol@hotmail.com</t>
  </si>
  <si>
    <t>يجب أن يكون موضوع الإيميل هو الاسم الثلاثي للطالب</t>
  </si>
  <si>
    <t xml:space="preserve"> ترسل من خلال الايميل الشخصي للطالب ويجب أن يكون موضوع الايميل الاسم الثلاثي للطالي</t>
  </si>
  <si>
    <t>ثم ترسل استمارة المفاضلة وعددها اثنتان بعد وضع الطوابع القانونية عليها لكل نسخة: (طابع مالي 50 ل.س, طابع نقابة المعلمين 25 ل.س, طابع بحث علمي 25 ل.س, طابع مجهود حربي 50 ل.س,
       طابع الشهيد 25 ل.س) بعد طباعتها, منوهين إلى ضرورة توقيع النسختين من قبل الطالب.
       صورة عن الهوية الشخصية أو جواز السفر.
       صورة مصدقة عن الشهادة الثانوية .
عبر المؤسسة العامة للبريد إلى العنوان التالي : دمشق - مزة - مركز التعليم المفتوح - جانب المدينة الجامعية - ص ب/ 35063/</t>
  </si>
  <si>
    <t>استمارة مفاضلة القبول الجامعي في برامج التعليم المفتوح / جامعة دمشق  للعام الدراسي 2023/2022</t>
  </si>
  <si>
    <t>حملة الشهادة الثانوية المهنية ( الزراعية - البيطرية - النقل - السياحة(الفندقية) - النفط - المواصلات - الاتصالات - المعلوماتية - نقل بحري</t>
  </si>
  <si>
    <t>يمكن التقدم إلى مفاضلة التعليم المفتوح للعام الدراسي 2023/2022 عن طريق الانترنت وذلك خلال الفترة ما بين الاثنين في 11/14/ 2022  لغاية نهاية الدوام الرسمي من يوم الخميس  في 24 /2022/11  فقط. وفق الآلية التالية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</si>
</sst>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b/>
      <sz val="16"/>
      <color theme="1"/>
      <name val="Monotype Koufi"/>
      <charset val="178"/>
    </font>
    <font>
      <b/>
      <sz val="11"/>
      <color theme="1"/>
      <name val="Arial Black"/>
      <family val="2"/>
    </font>
    <font>
      <b/>
      <sz val="11"/>
      <color theme="1"/>
      <name val="Monotype Koufi"/>
      <charset val="178"/>
    </font>
    <font>
      <b/>
      <sz val="14"/>
      <color theme="1"/>
      <name val="Monotype Koufi"/>
      <charset val="178"/>
    </font>
    <font>
      <b/>
      <sz val="11"/>
      <color theme="1"/>
      <name val="Sakkal Majalla"/>
    </font>
    <font>
      <b/>
      <sz val="16"/>
      <name val="Sakkal Majalla"/>
    </font>
    <font>
      <b/>
      <sz val="18"/>
      <color theme="1"/>
      <name val="Sakkal Majalla"/>
    </font>
    <font>
      <b/>
      <sz val="20"/>
      <color theme="1"/>
      <name val="Sakkal Majalla"/>
    </font>
    <font>
      <b/>
      <sz val="14"/>
      <color theme="1"/>
      <name val="Sakkal Majalla"/>
    </font>
    <font>
      <sz val="14"/>
      <color theme="1"/>
      <name val="Sakkal Majalla"/>
    </font>
    <font>
      <sz val="14"/>
      <color theme="1"/>
      <name val="Calibri"/>
      <family val="2"/>
      <charset val="178"/>
      <scheme val="minor"/>
    </font>
    <font>
      <b/>
      <sz val="12"/>
      <color theme="1"/>
      <name val="Sakkal Majalla"/>
    </font>
    <font>
      <b/>
      <sz val="16"/>
      <color theme="1"/>
      <name val="Sakkal Majalla"/>
    </font>
    <font>
      <sz val="16"/>
      <color theme="1"/>
      <name val="Sakkal Majalla"/>
    </font>
    <font>
      <b/>
      <sz val="14"/>
      <color rgb="FFFF0000"/>
      <name val="Calibri"/>
      <family val="2"/>
      <scheme val="minor"/>
    </font>
    <font>
      <sz val="14"/>
      <color theme="1"/>
      <name val="Calibri"/>
      <family val="2"/>
      <scheme val="minor"/>
    </font>
    <font>
      <b/>
      <sz val="14"/>
      <color theme="1"/>
      <name val="Calibri"/>
      <family val="2"/>
      <scheme val="minor"/>
    </font>
    <font>
      <u/>
      <sz val="11"/>
      <color theme="10"/>
      <name val="Calibri"/>
      <family val="2"/>
      <scheme val="minor"/>
    </font>
    <font>
      <b/>
      <sz val="12"/>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tint="0.79998168889431442"/>
        <bgColor indexed="64"/>
      </patternFill>
    </fill>
  </fills>
  <borders count="17">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bottom/>
      <diagonal/>
    </border>
    <border>
      <left/>
      <right style="medium">
        <color indexed="64"/>
      </right>
      <top/>
      <bottom/>
      <diagonal/>
    </border>
    <border>
      <left/>
      <right/>
      <top/>
      <bottom style="dashed">
        <color auto="1"/>
      </bottom>
      <diagonal/>
    </border>
    <border>
      <left/>
      <right style="medium">
        <color indexed="64"/>
      </right>
      <top/>
      <bottom style="dashed">
        <color auto="1"/>
      </bottom>
      <diagonal/>
    </border>
    <border>
      <left/>
      <right/>
      <top style="dash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theme="0" tint="-0.34998626667073579"/>
      </bottom>
      <diagonal/>
    </border>
    <border>
      <left style="medium">
        <color indexed="64"/>
      </left>
      <right/>
      <top style="medium">
        <color indexed="64"/>
      </top>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s>
  <cellStyleXfs count="3">
    <xf numFmtId="0" fontId="0" fillId="0" borderId="0"/>
    <xf numFmtId="0" fontId="3" fillId="0" borderId="0"/>
    <xf numFmtId="0" fontId="21" fillId="0" borderId="0" applyNumberFormat="0" applyFill="0" applyBorder="0" applyAlignment="0" applyProtection="0"/>
  </cellStyleXfs>
  <cellXfs count="114">
    <xf numFmtId="0" fontId="0" fillId="0" borderId="0" xfId="0"/>
    <xf numFmtId="0" fontId="3" fillId="0" borderId="0" xfId="1" applyProtection="1"/>
    <xf numFmtId="0" fontId="6" fillId="0" borderId="0" xfId="1" applyFont="1" applyAlignment="1" applyProtection="1">
      <alignment vertical="center" readingOrder="2"/>
    </xf>
    <xf numFmtId="0" fontId="6" fillId="0" borderId="0" xfId="1" applyFont="1" applyAlignment="1" applyProtection="1">
      <alignment horizontal="center" vertical="center" readingOrder="2"/>
    </xf>
    <xf numFmtId="0" fontId="8" fillId="0" borderId="0" xfId="1" applyFont="1" applyAlignment="1" applyProtection="1">
      <alignment horizontal="left" vertical="center" readingOrder="2"/>
    </xf>
    <xf numFmtId="0" fontId="11" fillId="0" borderId="0" xfId="1" applyFont="1" applyAlignment="1" applyProtection="1">
      <alignment horizontal="center"/>
    </xf>
    <xf numFmtId="0" fontId="3" fillId="0" borderId="4" xfId="1" applyBorder="1" applyAlignment="1" applyProtection="1">
      <alignment vertical="center"/>
    </xf>
    <xf numFmtId="0" fontId="3" fillId="0" borderId="0" xfId="1" applyBorder="1" applyAlignment="1" applyProtection="1">
      <alignment vertical="center"/>
    </xf>
    <xf numFmtId="0" fontId="3" fillId="0" borderId="5" xfId="1" applyBorder="1" applyAlignment="1" applyProtection="1">
      <alignment vertical="center"/>
    </xf>
    <xf numFmtId="0" fontId="12" fillId="0" borderId="4" xfId="1" applyFont="1" applyBorder="1" applyAlignment="1" applyProtection="1">
      <alignment vertical="center"/>
    </xf>
    <xf numFmtId="0" fontId="12" fillId="0" borderId="0" xfId="1" applyFont="1" applyBorder="1" applyAlignment="1" applyProtection="1">
      <alignment vertical="center"/>
    </xf>
    <xf numFmtId="0" fontId="12" fillId="0" borderId="0" xfId="1" applyFont="1" applyBorder="1" applyAlignment="1" applyProtection="1">
      <alignment horizontal="center" vertical="center"/>
    </xf>
    <xf numFmtId="0" fontId="13" fillId="3" borderId="7" xfId="1" applyFont="1" applyFill="1" applyBorder="1" applyAlignment="1" applyProtection="1">
      <alignment vertical="center"/>
      <protection locked="0"/>
    </xf>
    <xf numFmtId="0" fontId="14" fillId="0" borderId="5" xfId="1" applyFont="1" applyBorder="1" applyAlignment="1" applyProtection="1">
      <alignment vertical="center"/>
    </xf>
    <xf numFmtId="0" fontId="14" fillId="3" borderId="7" xfId="1" applyNumberFormat="1" applyFont="1" applyFill="1" applyBorder="1" applyAlignment="1" applyProtection="1">
      <alignment vertical="center"/>
      <protection locked="0"/>
    </xf>
    <xf numFmtId="0" fontId="12" fillId="0" borderId="8" xfId="1" applyFont="1" applyBorder="1" applyAlignment="1" applyProtection="1">
      <alignment vertical="center"/>
    </xf>
    <xf numFmtId="0" fontId="15" fillId="0" borderId="0" xfId="1" applyFont="1" applyBorder="1" applyAlignment="1" applyProtection="1">
      <alignment vertical="center"/>
    </xf>
    <xf numFmtId="0" fontId="13" fillId="3" borderId="7" xfId="1" applyFont="1" applyFill="1" applyBorder="1" applyAlignment="1" applyProtection="1">
      <alignment vertical="center" shrinkToFit="1"/>
      <protection locked="0"/>
    </xf>
    <xf numFmtId="0" fontId="12" fillId="0" borderId="4" xfId="1" applyFont="1" applyBorder="1" applyAlignment="1" applyProtection="1">
      <alignment horizontal="right" vertical="center"/>
    </xf>
    <xf numFmtId="0" fontId="12" fillId="0" borderId="0" xfId="1" applyFont="1" applyBorder="1" applyAlignment="1" applyProtection="1">
      <alignment horizontal="right" vertical="center"/>
    </xf>
    <xf numFmtId="0" fontId="12" fillId="0" borderId="8" xfId="1" applyFont="1" applyBorder="1" applyAlignment="1" applyProtection="1">
      <alignment horizontal="right" vertical="center"/>
    </xf>
    <xf numFmtId="0" fontId="13" fillId="0" borderId="0" xfId="1" applyFont="1" applyBorder="1" applyAlignment="1" applyProtection="1">
      <alignment horizontal="right" vertical="center"/>
    </xf>
    <xf numFmtId="0" fontId="13" fillId="0" borderId="5" xfId="1" applyFont="1" applyBorder="1" applyAlignment="1" applyProtection="1">
      <alignment vertical="center" shrinkToFit="1"/>
    </xf>
    <xf numFmtId="0" fontId="12" fillId="0" borderId="0" xfId="1" applyFont="1" applyFill="1" applyBorder="1" applyAlignment="1" applyProtection="1">
      <alignment vertical="center"/>
    </xf>
    <xf numFmtId="0" fontId="12" fillId="0" borderId="9" xfId="1" applyFont="1" applyBorder="1" applyAlignment="1" applyProtection="1">
      <alignment horizontal="right" vertical="center"/>
    </xf>
    <xf numFmtId="0" fontId="12" fillId="0" borderId="10" xfId="1" applyFont="1" applyBorder="1" applyAlignment="1" applyProtection="1">
      <alignment horizontal="right" vertical="center"/>
    </xf>
    <xf numFmtId="0" fontId="12" fillId="0" borderId="10" xfId="1" applyFont="1" applyBorder="1" applyAlignment="1" applyProtection="1">
      <alignment vertical="center"/>
    </xf>
    <xf numFmtId="0" fontId="13" fillId="0" borderId="10" xfId="1" applyFont="1" applyBorder="1" applyAlignment="1" applyProtection="1">
      <alignment horizontal="right" vertical="center"/>
    </xf>
    <xf numFmtId="0" fontId="13" fillId="0" borderId="11" xfId="1" applyFont="1" applyBorder="1" applyAlignment="1" applyProtection="1">
      <alignment vertical="center" shrinkToFit="1"/>
    </xf>
    <xf numFmtId="0" fontId="12" fillId="0" borderId="0" xfId="1" applyFont="1" applyBorder="1" applyProtection="1"/>
    <xf numFmtId="0" fontId="13" fillId="0" borderId="0" xfId="1" applyFont="1" applyBorder="1" applyAlignment="1" applyProtection="1">
      <alignment horizontal="right"/>
    </xf>
    <xf numFmtId="0" fontId="13" fillId="0" borderId="0" xfId="1" applyFont="1" applyBorder="1" applyAlignment="1" applyProtection="1">
      <alignment shrinkToFit="1"/>
    </xf>
    <xf numFmtId="0" fontId="12" fillId="0" borderId="4" xfId="1" applyFont="1" applyBorder="1" applyProtection="1"/>
    <xf numFmtId="0" fontId="3" fillId="0" borderId="0" xfId="1" applyBorder="1" applyProtection="1"/>
    <xf numFmtId="0" fontId="14" fillId="0" borderId="5" xfId="1" applyFont="1" applyBorder="1" applyProtection="1"/>
    <xf numFmtId="0" fontId="12" fillId="0" borderId="4" xfId="1" applyFont="1" applyBorder="1" applyAlignment="1" applyProtection="1">
      <alignment horizontal="center"/>
    </xf>
    <xf numFmtId="0" fontId="12" fillId="0" borderId="0" xfId="1" applyFont="1" applyBorder="1" applyAlignment="1" applyProtection="1">
      <alignment vertical="center" wrapText="1"/>
    </xf>
    <xf numFmtId="0" fontId="12" fillId="0" borderId="4" xfId="1" applyFont="1" applyBorder="1" applyAlignment="1" applyProtection="1">
      <alignment vertical="center" wrapText="1"/>
    </xf>
    <xf numFmtId="0" fontId="12" fillId="0" borderId="0" xfId="1" applyFont="1" applyBorder="1" applyAlignment="1" applyProtection="1">
      <alignment wrapText="1"/>
    </xf>
    <xf numFmtId="0" fontId="12" fillId="0" borderId="5" xfId="1" applyFont="1" applyBorder="1" applyAlignment="1" applyProtection="1">
      <alignment wrapText="1"/>
    </xf>
    <xf numFmtId="0" fontId="12" fillId="3" borderId="7" xfId="1" applyFont="1" applyFill="1" applyBorder="1" applyAlignment="1" applyProtection="1">
      <alignment wrapText="1"/>
      <protection locked="0"/>
    </xf>
    <xf numFmtId="0" fontId="3" fillId="0" borderId="9" xfId="1" applyBorder="1" applyProtection="1"/>
    <xf numFmtId="0" fontId="3" fillId="0" borderId="10" xfId="1" applyBorder="1" applyProtection="1"/>
    <xf numFmtId="0" fontId="3" fillId="0" borderId="11" xfId="1" applyBorder="1" applyProtection="1"/>
    <xf numFmtId="0" fontId="17" fillId="0" borderId="0" xfId="1" applyFont="1" applyBorder="1" applyProtection="1"/>
    <xf numFmtId="0" fontId="3" fillId="0" borderId="0" xfId="1" applyBorder="1" applyAlignment="1" applyProtection="1"/>
    <xf numFmtId="0" fontId="3" fillId="0" borderId="12" xfId="1" applyBorder="1" applyAlignment="1" applyProtection="1"/>
    <xf numFmtId="0" fontId="19" fillId="5" borderId="0" xfId="0" applyFont="1" applyFill="1" applyAlignment="1">
      <alignment horizontal="right" vertical="center"/>
    </xf>
    <xf numFmtId="0" fontId="21" fillId="0" borderId="0" xfId="2"/>
    <xf numFmtId="0" fontId="12" fillId="0" borderId="0" xfId="1" applyFont="1" applyBorder="1" applyAlignment="1" applyProtection="1">
      <alignment horizontal="center" vertical="center" wrapText="1"/>
    </xf>
    <xf numFmtId="0" fontId="16" fillId="0" borderId="0" xfId="1" applyFont="1" applyBorder="1" applyAlignment="1" applyProtection="1"/>
    <xf numFmtId="0" fontId="16" fillId="0" borderId="0" xfId="1" applyFont="1" applyBorder="1" applyAlignment="1" applyProtection="1">
      <alignment vertical="center"/>
    </xf>
    <xf numFmtId="0" fontId="17" fillId="0" borderId="0" xfId="1" applyFont="1" applyAlignment="1" applyProtection="1"/>
    <xf numFmtId="0" fontId="15" fillId="0" borderId="4" xfId="1" applyFont="1" applyBorder="1" applyAlignment="1" applyProtection="1">
      <alignment vertical="center"/>
    </xf>
    <xf numFmtId="0" fontId="2" fillId="0" borderId="0" xfId="1" applyFont="1" applyProtection="1"/>
    <xf numFmtId="0" fontId="12" fillId="0" borderId="13" xfId="1" applyFont="1" applyBorder="1" applyAlignment="1" applyProtection="1">
      <alignment horizontal="center"/>
    </xf>
    <xf numFmtId="0" fontId="12" fillId="0" borderId="14" xfId="1" applyFont="1" applyBorder="1" applyAlignment="1" applyProtection="1">
      <alignment horizontal="center" vertical="center"/>
    </xf>
    <xf numFmtId="0" fontId="1" fillId="3" borderId="15" xfId="1" applyFont="1" applyFill="1" applyBorder="1" applyAlignment="1" applyProtection="1">
      <protection locked="0"/>
    </xf>
    <xf numFmtId="0" fontId="12" fillId="0" borderId="0" xfId="1" applyFont="1" applyBorder="1" applyAlignment="1" applyProtection="1">
      <alignment horizontal="center"/>
    </xf>
    <xf numFmtId="0" fontId="3" fillId="0" borderId="5" xfId="1" applyBorder="1" applyProtection="1"/>
    <xf numFmtId="0" fontId="10" fillId="0" borderId="0" xfId="1" applyFont="1" applyFill="1" applyBorder="1" applyAlignment="1" applyProtection="1">
      <alignment vertical="center"/>
    </xf>
    <xf numFmtId="0" fontId="3" fillId="0" borderId="0" xfId="1" applyFill="1" applyBorder="1" applyProtection="1"/>
    <xf numFmtId="0" fontId="15" fillId="0" borderId="0" xfId="1" applyFont="1" applyFill="1" applyBorder="1" applyAlignment="1" applyProtection="1">
      <alignment vertical="center"/>
    </xf>
    <xf numFmtId="0" fontId="22" fillId="0" borderId="0" xfId="1" applyFont="1" applyFill="1" applyBorder="1" applyAlignment="1" applyProtection="1"/>
    <xf numFmtId="0" fontId="3" fillId="0" borderId="0" xfId="1" applyProtection="1">
      <protection locked="0"/>
    </xf>
    <xf numFmtId="0" fontId="16" fillId="0" borderId="0" xfId="1" applyFont="1" applyFill="1" applyBorder="1" applyAlignment="1" applyProtection="1">
      <alignment vertical="center"/>
    </xf>
    <xf numFmtId="0" fontId="15" fillId="0" borderId="4" xfId="1" applyFont="1" applyBorder="1" applyAlignment="1" applyProtection="1">
      <alignment horizontal="center" vertical="center" wrapText="1"/>
    </xf>
    <xf numFmtId="0" fontId="12" fillId="3" borderId="6" xfId="1" applyFont="1" applyFill="1" applyBorder="1" applyAlignment="1" applyProtection="1">
      <alignment wrapText="1"/>
      <protection locked="0"/>
    </xf>
    <xf numFmtId="0" fontId="3" fillId="0" borderId="0" xfId="1" applyFill="1" applyProtection="1"/>
    <xf numFmtId="0" fontId="12" fillId="0" borderId="4" xfId="1" applyFont="1" applyFill="1" applyBorder="1" applyAlignment="1" applyProtection="1">
      <alignment horizontal="center"/>
    </xf>
    <xf numFmtId="0" fontId="12" fillId="0" borderId="0" xfId="1" applyFont="1" applyFill="1" applyBorder="1" applyAlignment="1" applyProtection="1">
      <alignment horizontal="center"/>
      <protection locked="0"/>
    </xf>
    <xf numFmtId="0" fontId="12" fillId="0" borderId="0" xfId="1" applyFont="1" applyFill="1" applyBorder="1" applyAlignment="1" applyProtection="1">
      <alignment horizontal="center" vertical="center"/>
    </xf>
    <xf numFmtId="0" fontId="3" fillId="0" borderId="0" xfId="1" applyFill="1" applyBorder="1" applyAlignment="1" applyProtection="1">
      <alignment horizontal="center"/>
      <protection locked="0"/>
    </xf>
    <xf numFmtId="0" fontId="3" fillId="0" borderId="5" xfId="1" applyFill="1" applyBorder="1" applyAlignment="1" applyProtection="1">
      <alignment horizontal="center"/>
      <protection locked="0"/>
    </xf>
    <xf numFmtId="0" fontId="2" fillId="0" borderId="0" xfId="1" applyFont="1" applyFill="1" applyProtection="1"/>
    <xf numFmtId="0" fontId="1" fillId="0" borderId="0" xfId="1" applyFont="1" applyFill="1" applyBorder="1" applyAlignment="1" applyProtection="1">
      <protection locked="0"/>
    </xf>
    <xf numFmtId="0" fontId="12" fillId="3" borderId="6" xfId="1" applyFont="1" applyFill="1" applyBorder="1" applyAlignment="1" applyProtection="1">
      <protection locked="0"/>
    </xf>
    <xf numFmtId="0" fontId="12" fillId="0" borderId="0" xfId="1" applyFont="1" applyFill="1" applyBorder="1" applyAlignment="1" applyProtection="1"/>
    <xf numFmtId="0" fontId="19" fillId="5" borderId="0" xfId="0" applyFont="1" applyFill="1" applyAlignment="1">
      <alignment horizontal="right" vertical="center" wrapText="1" readingOrder="2"/>
    </xf>
    <xf numFmtId="0" fontId="19" fillId="5" borderId="0" xfId="0" applyFont="1" applyFill="1" applyAlignment="1">
      <alignment horizontal="right" vertical="center" readingOrder="2"/>
    </xf>
    <xf numFmtId="0" fontId="19" fillId="5" borderId="0" xfId="0" applyFont="1" applyFill="1" applyAlignment="1">
      <alignment horizontal="right" vertical="center" wrapText="1" readingOrder="2"/>
    </xf>
    <xf numFmtId="0" fontId="18" fillId="5" borderId="0" xfId="0" applyFont="1" applyFill="1" applyAlignment="1">
      <alignment horizontal="right" vertical="center" wrapText="1" readingOrder="2"/>
    </xf>
    <xf numFmtId="0" fontId="18" fillId="5" borderId="0" xfId="0" applyFont="1" applyFill="1" applyAlignment="1">
      <alignment horizontal="center" vertical="center" wrapText="1" readingOrder="2"/>
    </xf>
    <xf numFmtId="0" fontId="20" fillId="5" borderId="0" xfId="0" applyFont="1" applyFill="1" applyAlignment="1">
      <alignment horizontal="center" vertical="center" readingOrder="2"/>
    </xf>
    <xf numFmtId="0" fontId="15" fillId="4" borderId="1" xfId="1" applyFont="1" applyFill="1" applyBorder="1" applyAlignment="1" applyProtection="1">
      <alignment horizontal="center" vertical="center"/>
    </xf>
    <xf numFmtId="0" fontId="15" fillId="4" borderId="2" xfId="1" applyFont="1" applyFill="1" applyBorder="1" applyAlignment="1" applyProtection="1">
      <alignment horizontal="center" vertical="center"/>
    </xf>
    <xf numFmtId="0" fontId="15" fillId="0" borderId="2" xfId="1" applyFont="1" applyBorder="1" applyAlignment="1" applyProtection="1">
      <alignment horizontal="center" vertical="center"/>
    </xf>
    <xf numFmtId="0" fontId="15" fillId="0" borderId="3" xfId="1" applyFont="1" applyBorder="1" applyAlignment="1" applyProtection="1">
      <alignment horizontal="center" vertical="center"/>
    </xf>
    <xf numFmtId="0" fontId="2" fillId="0" borderId="0" xfId="1" applyFont="1" applyBorder="1" applyAlignment="1" applyProtection="1">
      <alignment horizontal="center"/>
    </xf>
    <xf numFmtId="0" fontId="3" fillId="0" borderId="0" xfId="1" applyBorder="1" applyAlignment="1" applyProtection="1">
      <alignment horizontal="center"/>
    </xf>
    <xf numFmtId="22" fontId="17" fillId="0" borderId="0" xfId="1" applyNumberFormat="1" applyFont="1" applyAlignment="1" applyProtection="1">
      <alignment horizontal="center"/>
    </xf>
    <xf numFmtId="0" fontId="12" fillId="3" borderId="0" xfId="1" applyFont="1" applyFill="1" applyBorder="1" applyAlignment="1" applyProtection="1">
      <alignment horizontal="center" vertical="center"/>
      <protection locked="0"/>
    </xf>
    <xf numFmtId="0" fontId="12" fillId="3" borderId="5" xfId="1" applyFont="1" applyFill="1" applyBorder="1" applyAlignment="1" applyProtection="1">
      <alignment horizontal="center" vertical="center"/>
      <protection locked="0"/>
    </xf>
    <xf numFmtId="0" fontId="11" fillId="2" borderId="1" xfId="1" applyFont="1" applyFill="1" applyBorder="1" applyAlignment="1" applyProtection="1">
      <alignment horizontal="center" vertical="center"/>
    </xf>
    <xf numFmtId="0" fontId="11" fillId="2" borderId="2" xfId="1" applyFont="1" applyFill="1" applyBorder="1" applyAlignment="1" applyProtection="1">
      <alignment horizontal="center" vertical="center"/>
    </xf>
    <xf numFmtId="0" fontId="11" fillId="2" borderId="3" xfId="1" applyFont="1" applyFill="1" applyBorder="1" applyAlignment="1" applyProtection="1">
      <alignment horizontal="center" vertical="center"/>
    </xf>
    <xf numFmtId="0" fontId="12" fillId="3" borderId="14" xfId="1" applyFont="1" applyFill="1" applyBorder="1" applyAlignment="1" applyProtection="1">
      <alignment horizontal="center"/>
      <protection locked="0"/>
    </xf>
    <xf numFmtId="0" fontId="3" fillId="3" borderId="15" xfId="1" applyFill="1" applyBorder="1" applyAlignment="1" applyProtection="1">
      <alignment horizontal="center"/>
      <protection locked="0"/>
    </xf>
    <xf numFmtId="0" fontId="3" fillId="3" borderId="16" xfId="1" applyFill="1" applyBorder="1" applyAlignment="1" applyProtection="1">
      <alignment horizontal="center"/>
      <protection locked="0"/>
    </xf>
    <xf numFmtId="0" fontId="12" fillId="3" borderId="0" xfId="1" applyFont="1" applyFill="1" applyBorder="1" applyAlignment="1" applyProtection="1">
      <alignment horizontal="center"/>
      <protection locked="0"/>
    </xf>
    <xf numFmtId="0" fontId="2" fillId="3" borderId="0" xfId="1" applyFont="1" applyFill="1" applyBorder="1" applyAlignment="1" applyProtection="1">
      <alignment horizontal="center"/>
      <protection locked="0"/>
    </xf>
    <xf numFmtId="0" fontId="15" fillId="0" borderId="0" xfId="1" applyFont="1" applyBorder="1" applyAlignment="1" applyProtection="1">
      <alignment horizontal="center" wrapText="1"/>
    </xf>
    <xf numFmtId="0" fontId="13" fillId="3" borderId="6" xfId="1" applyFont="1" applyFill="1" applyBorder="1" applyAlignment="1" applyProtection="1">
      <alignment horizontal="center" vertical="center"/>
      <protection locked="0"/>
    </xf>
    <xf numFmtId="14" fontId="13" fillId="3" borderId="6" xfId="1" applyNumberFormat="1" applyFont="1" applyFill="1" applyBorder="1" applyAlignment="1" applyProtection="1">
      <alignment horizontal="center" vertical="center"/>
      <protection locked="0"/>
    </xf>
    <xf numFmtId="49" fontId="12" fillId="3" borderId="6" xfId="1" applyNumberFormat="1" applyFont="1" applyFill="1" applyBorder="1" applyAlignment="1" applyProtection="1">
      <alignment horizontal="center" vertical="center"/>
      <protection locked="0"/>
    </xf>
    <xf numFmtId="0" fontId="13" fillId="3" borderId="6" xfId="1" applyFont="1" applyFill="1" applyBorder="1" applyAlignment="1" applyProtection="1">
      <alignment horizontal="right" vertical="center"/>
      <protection locked="0"/>
    </xf>
    <xf numFmtId="0" fontId="12" fillId="3" borderId="6" xfId="1" applyFont="1" applyFill="1" applyBorder="1" applyAlignment="1" applyProtection="1">
      <alignment horizontal="center" vertical="center"/>
      <protection locked="0"/>
    </xf>
    <xf numFmtId="49" fontId="13" fillId="3" borderId="6" xfId="1" applyNumberFormat="1" applyFont="1" applyFill="1" applyBorder="1" applyAlignment="1" applyProtection="1">
      <alignment horizontal="center" vertical="center"/>
      <protection locked="0"/>
    </xf>
    <xf numFmtId="1" fontId="9" fillId="0" borderId="0" xfId="1" applyNumberFormat="1" applyFont="1" applyFill="1" applyAlignment="1" applyProtection="1">
      <alignment horizontal="right"/>
    </xf>
    <xf numFmtId="0" fontId="16" fillId="0" borderId="0" xfId="1" applyFont="1" applyAlignment="1" applyProtection="1">
      <alignment horizontal="center" vertical="center"/>
    </xf>
    <xf numFmtId="0" fontId="15" fillId="0" borderId="0" xfId="1" applyFont="1" applyAlignment="1" applyProtection="1">
      <alignment horizontal="center" vertical="center"/>
    </xf>
    <xf numFmtId="0" fontId="4" fillId="0" borderId="0" xfId="1" applyFont="1" applyAlignment="1" applyProtection="1">
      <alignment horizontal="right" vertical="center" readingOrder="2"/>
    </xf>
    <xf numFmtId="0" fontId="5" fillId="0" borderId="0" xfId="1" applyFont="1" applyAlignment="1" applyProtection="1">
      <alignment horizontal="left" vertical="center" readingOrder="2"/>
    </xf>
    <xf numFmtId="0" fontId="7" fillId="0" borderId="0" xfId="1" applyFont="1" applyAlignment="1" applyProtection="1">
      <alignment horizontal="right" vertical="center" readingOrder="2"/>
    </xf>
  </cellXfs>
  <cellStyles count="3">
    <cellStyle name="Normal 2" xfId="1" xr:uid="{00000000-0005-0000-0000-000001000000}"/>
    <cellStyle name="ارتباط تشعبي" xfId="2" builtinId="8"/>
    <cellStyle name="عادي"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38</xdr:row>
      <xdr:rowOff>22860</xdr:rowOff>
    </xdr:from>
    <xdr:to>
      <xdr:col>9</xdr:col>
      <xdr:colOff>13969</xdr:colOff>
      <xdr:row>38</xdr:row>
      <xdr:rowOff>222885</xdr:rowOff>
    </xdr:to>
    <xdr:sp macro="" textlink="">
      <xdr:nvSpPr>
        <xdr:cNvPr id="2" name="مربع نص 1">
          <a:extLst>
            <a:ext uri="{FF2B5EF4-FFF2-40B4-BE49-F238E27FC236}">
              <a16:creationId xmlns:a16="http://schemas.microsoft.com/office/drawing/2014/main" id="{59B3DCE9-86EB-4177-A894-CE4EF1578F03}"/>
            </a:ext>
          </a:extLst>
        </xdr:cNvPr>
        <xdr:cNvSpPr txBox="1"/>
      </xdr:nvSpPr>
      <xdr:spPr>
        <a:xfrm>
          <a:off x="984251" y="8176260"/>
          <a:ext cx="5378449"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ctr" rtl="1"/>
          <a:r>
            <a:rPr lang="ar-SY" sz="1600" b="1">
              <a:latin typeface="Sakkal Majalla" pitchFamily="2" charset="-78"/>
              <a:cs typeface="Sakkal Majalla" pitchFamily="2" charset="-78"/>
            </a:rPr>
            <a:t>عنوان </a:t>
          </a:r>
          <a:r>
            <a:rPr lang="ar-SA" sz="1600" b="1">
              <a:latin typeface="Sakkal Majalla" pitchFamily="2" charset="-78"/>
              <a:cs typeface="Sakkal Majalla" pitchFamily="2" charset="-78"/>
            </a:rPr>
            <a:t>مركز</a:t>
          </a:r>
          <a:r>
            <a:rPr lang="ar-SA" sz="1600" b="1" baseline="0">
              <a:latin typeface="Sakkal Majalla" pitchFamily="2" charset="-78"/>
              <a:cs typeface="Sakkal Majalla" pitchFamily="2" charset="-78"/>
            </a:rPr>
            <a:t> التعليم المفتوح : دمشق - المزة - جانب المدينة الجامعية  | ص.ب /</a:t>
          </a:r>
          <a:r>
            <a:rPr lang="en-US" sz="1600" b="1" baseline="0">
              <a:latin typeface="Sakkal Majalla" pitchFamily="2" charset="-78"/>
              <a:cs typeface="Sakkal Majalla" pitchFamily="2" charset="-78"/>
            </a:rPr>
            <a:t>35063</a:t>
          </a:r>
          <a:r>
            <a:rPr lang="ar-SA" sz="1600" b="1" baseline="0">
              <a:latin typeface="Sakkal Majalla" pitchFamily="2" charset="-78"/>
              <a:cs typeface="Sakkal Majalla" pitchFamily="2" charset="-78"/>
            </a:rPr>
            <a:t>/</a:t>
          </a:r>
          <a:endParaRPr lang="ar-SY" sz="1600" b="1">
            <a:latin typeface="Sakkal Majalla" pitchFamily="2" charset="-78"/>
            <a:cs typeface="Sakkal Majalla" pitchFamily="2" charset="-78"/>
          </a:endParaRPr>
        </a:p>
      </xdr:txBody>
    </xdr:sp>
    <xdr:clientData/>
  </xdr:twoCellAnchor>
  <xdr:twoCellAnchor>
    <xdr:from>
      <xdr:col>0</xdr:col>
      <xdr:colOff>9525</xdr:colOff>
      <xdr:row>38</xdr:row>
      <xdr:rowOff>241935</xdr:rowOff>
    </xdr:from>
    <xdr:to>
      <xdr:col>9</xdr:col>
      <xdr:colOff>647700</xdr:colOff>
      <xdr:row>39</xdr:row>
      <xdr:rowOff>187960</xdr:rowOff>
    </xdr:to>
    <xdr:sp macro="" textlink="">
      <xdr:nvSpPr>
        <xdr:cNvPr id="3" name="مربع نص 2">
          <a:extLst>
            <a:ext uri="{FF2B5EF4-FFF2-40B4-BE49-F238E27FC236}">
              <a16:creationId xmlns:a16="http://schemas.microsoft.com/office/drawing/2014/main" id="{556B6C4C-DE17-47F0-A1EA-75A48C2C04C9}"/>
            </a:ext>
          </a:extLst>
        </xdr:cNvPr>
        <xdr:cNvSpPr txBox="1"/>
      </xdr:nvSpPr>
      <xdr:spPr>
        <a:xfrm>
          <a:off x="350520" y="8395335"/>
          <a:ext cx="6002655" cy="288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ctr" rtl="1"/>
          <a:r>
            <a:rPr lang="en-US" sz="1400" b="1" u="none">
              <a:latin typeface="Sakkal Majalla" panose="02000000000000000000" pitchFamily="2" charset="-78"/>
              <a:cs typeface="Sakkal Majalla" panose="02000000000000000000" pitchFamily="2" charset="-78"/>
            </a:rPr>
            <a:t>www.damascusuniversity.edu.sy/ol     |          damascusuniversity.ol</a:t>
          </a:r>
          <a:r>
            <a:rPr lang="en-US" sz="1400" b="1" u="none" baseline="0">
              <a:latin typeface="Sakkal Majalla" panose="02000000000000000000" pitchFamily="2" charset="-78"/>
              <a:cs typeface="Sakkal Majalla" panose="02000000000000000000" pitchFamily="2" charset="-78"/>
            </a:rPr>
            <a:t>     </a:t>
          </a:r>
          <a:r>
            <a:rPr lang="en-US" sz="1400" b="1" u="none">
              <a:latin typeface="Sakkal Majalla" panose="02000000000000000000" pitchFamily="2" charset="-78"/>
              <a:cs typeface="Sakkal Majalla" panose="02000000000000000000" pitchFamily="2" charset="-78"/>
            </a:rPr>
            <a:t>|          </a:t>
          </a:r>
          <a:r>
            <a:rPr lang="en-US" sz="1400" b="1" u="none">
              <a:solidFill>
                <a:schemeClr val="dk1"/>
              </a:solidFill>
              <a:latin typeface="Sakkal Majalla" panose="02000000000000000000" pitchFamily="2" charset="-78"/>
              <a:ea typeface="+mn-ea"/>
              <a:cs typeface="Sakkal Majalla" panose="02000000000000000000" pitchFamily="2" charset="-78"/>
            </a:rPr>
            <a:t>damascusuniversity_ol   </a:t>
          </a:r>
        </a:p>
      </xdr:txBody>
    </xdr:sp>
    <xdr:clientData/>
  </xdr:twoCellAnchor>
  <xdr:twoCellAnchor editAs="oneCell">
    <xdr:from>
      <xdr:col>3</xdr:col>
      <xdr:colOff>640080</xdr:colOff>
      <xdr:row>38</xdr:row>
      <xdr:rowOff>230998</xdr:rowOff>
    </xdr:from>
    <xdr:to>
      <xdr:col>4</xdr:col>
      <xdr:colOff>253365</xdr:colOff>
      <xdr:row>39</xdr:row>
      <xdr:rowOff>160386</xdr:rowOff>
    </xdr:to>
    <xdr:pic>
      <xdr:nvPicPr>
        <xdr:cNvPr id="4" name="صورة 3">
          <a:extLst>
            <a:ext uri="{FF2B5EF4-FFF2-40B4-BE49-F238E27FC236}">
              <a16:creationId xmlns:a16="http://schemas.microsoft.com/office/drawing/2014/main" id="{C506BBB9-C127-44D9-B19C-1991367396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16755" y="8384398"/>
          <a:ext cx="276225" cy="272288"/>
        </a:xfrm>
        <a:prstGeom prst="rect">
          <a:avLst/>
        </a:prstGeom>
      </xdr:spPr>
    </xdr:pic>
    <xdr:clientData/>
  </xdr:twoCellAnchor>
  <xdr:twoCellAnchor editAs="oneCell">
    <xdr:from>
      <xdr:col>5</xdr:col>
      <xdr:colOff>586740</xdr:colOff>
      <xdr:row>38</xdr:row>
      <xdr:rowOff>259080</xdr:rowOff>
    </xdr:from>
    <xdr:to>
      <xdr:col>6</xdr:col>
      <xdr:colOff>114300</xdr:colOff>
      <xdr:row>39</xdr:row>
      <xdr:rowOff>150777</xdr:rowOff>
    </xdr:to>
    <xdr:pic>
      <xdr:nvPicPr>
        <xdr:cNvPr id="5" name="صورة 4">
          <a:extLst>
            <a:ext uri="{FF2B5EF4-FFF2-40B4-BE49-F238E27FC236}">
              <a16:creationId xmlns:a16="http://schemas.microsoft.com/office/drawing/2014/main" id="{BD17874A-08F3-44F6-BACC-7ACDB9C7365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88920" y="8412480"/>
          <a:ext cx="213360" cy="234597"/>
        </a:xfrm>
        <a:prstGeom prst="rect">
          <a:avLst/>
        </a:prstGeom>
      </xdr:spPr>
    </xdr:pic>
    <xdr:clientData/>
  </xdr:twoCellAnchor>
  <xdr:twoCellAnchor editAs="oneCell">
    <xdr:from>
      <xdr:col>4</xdr:col>
      <xdr:colOff>929640</xdr:colOff>
      <xdr:row>0</xdr:row>
      <xdr:rowOff>0</xdr:rowOff>
    </xdr:from>
    <xdr:to>
      <xdr:col>6</xdr:col>
      <xdr:colOff>414020</xdr:colOff>
      <xdr:row>4</xdr:row>
      <xdr:rowOff>30480</xdr:rowOff>
    </xdr:to>
    <xdr:pic>
      <xdr:nvPicPr>
        <xdr:cNvPr id="6" name="صورة 5">
          <a:extLst>
            <a:ext uri="{FF2B5EF4-FFF2-40B4-BE49-F238E27FC236}">
              <a16:creationId xmlns:a16="http://schemas.microsoft.com/office/drawing/2014/main" id="{DA468427-7906-4BDE-B105-C5DC3C1C41E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89200" y="0"/>
          <a:ext cx="1351280" cy="1280160"/>
        </a:xfrm>
        <a:prstGeom prst="rect">
          <a:avLst/>
        </a:prstGeom>
      </xdr:spPr>
    </xdr:pic>
    <xdr:clientData/>
  </xdr:two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86626-C396-46AA-8E96-17D6DBF2E148}">
  <dimension ref="A1:P9"/>
  <sheetViews>
    <sheetView showGridLines="0" rightToLeft="1" workbookViewId="0">
      <selection activeCell="A3" sqref="A3:H3"/>
    </sheetView>
  </sheetViews>
  <sheetFormatPr defaultRowHeight="45" customHeight="1" x14ac:dyDescent="0.3"/>
  <cols>
    <col min="1" max="1" width="37.44140625" customWidth="1"/>
    <col min="2" max="2" width="80" customWidth="1"/>
    <col min="7" max="7" width="0.109375" customWidth="1"/>
    <col min="8" max="8" width="10.77734375" customWidth="1"/>
  </cols>
  <sheetData>
    <row r="1" spans="1:16" ht="45" customHeight="1" x14ac:dyDescent="0.3">
      <c r="A1" s="82" t="s">
        <v>50</v>
      </c>
      <c r="B1" s="82"/>
      <c r="C1" s="82"/>
      <c r="D1" s="82"/>
      <c r="E1" s="82"/>
      <c r="F1" s="82"/>
      <c r="G1" s="82"/>
      <c r="H1" s="82"/>
      <c r="I1" s="47"/>
      <c r="J1" s="47"/>
      <c r="K1" s="47"/>
      <c r="L1" s="47"/>
    </row>
    <row r="2" spans="1:16" ht="45" customHeight="1" x14ac:dyDescent="0.3">
      <c r="A2" s="80" t="s">
        <v>65</v>
      </c>
      <c r="B2" s="80"/>
      <c r="C2" s="80"/>
      <c r="D2" s="80"/>
      <c r="E2" s="80"/>
      <c r="F2" s="80"/>
      <c r="G2" s="80"/>
      <c r="H2" s="80"/>
      <c r="I2" s="47"/>
      <c r="J2" s="47"/>
      <c r="K2" s="47"/>
      <c r="L2" s="47"/>
    </row>
    <row r="3" spans="1:16" ht="45" customHeight="1" x14ac:dyDescent="0.3">
      <c r="A3" s="80" t="s">
        <v>58</v>
      </c>
      <c r="B3" s="80"/>
      <c r="C3" s="80"/>
      <c r="D3" s="80"/>
      <c r="E3" s="80"/>
      <c r="F3" s="80"/>
      <c r="G3" s="80"/>
      <c r="H3" s="80"/>
      <c r="I3" s="47"/>
      <c r="J3" s="47"/>
      <c r="K3" s="47"/>
      <c r="L3" s="47"/>
    </row>
    <row r="4" spans="1:16" ht="45" customHeight="1" x14ac:dyDescent="0.3">
      <c r="A4" s="83" t="s">
        <v>59</v>
      </c>
      <c r="B4" s="83"/>
      <c r="C4" s="79"/>
      <c r="D4" s="79"/>
      <c r="E4" s="79"/>
      <c r="F4" s="80"/>
      <c r="G4" s="80"/>
      <c r="H4" s="80"/>
      <c r="I4" s="80"/>
      <c r="J4" s="80"/>
      <c r="K4" s="80"/>
      <c r="L4" s="80"/>
      <c r="P4" s="48"/>
    </row>
    <row r="5" spans="1:16" ht="45" customHeight="1" x14ac:dyDescent="0.3">
      <c r="A5" s="80" t="s">
        <v>60</v>
      </c>
      <c r="B5" s="80"/>
      <c r="C5" s="79"/>
      <c r="D5" s="79"/>
      <c r="E5" s="79"/>
      <c r="F5" s="79"/>
      <c r="G5" s="79"/>
      <c r="H5" s="47"/>
      <c r="I5" s="47"/>
      <c r="J5" s="47"/>
      <c r="K5" s="47"/>
      <c r="L5" s="47"/>
    </row>
    <row r="6" spans="1:16" ht="45" customHeight="1" x14ac:dyDescent="0.3">
      <c r="A6" s="79" t="s">
        <v>61</v>
      </c>
      <c r="B6" s="78"/>
      <c r="C6" s="78"/>
      <c r="D6" s="78"/>
      <c r="E6" s="78"/>
      <c r="F6" s="79"/>
      <c r="G6" s="79"/>
      <c r="H6" s="47"/>
      <c r="I6" s="47"/>
      <c r="J6" s="47"/>
      <c r="K6" s="47"/>
      <c r="L6" s="47"/>
    </row>
    <row r="7" spans="1:16" ht="102.75" customHeight="1" x14ac:dyDescent="0.3">
      <c r="A7" s="80" t="s">
        <v>62</v>
      </c>
      <c r="B7" s="80"/>
      <c r="C7" s="80"/>
      <c r="D7" s="80"/>
      <c r="E7" s="80"/>
      <c r="F7" s="80"/>
      <c r="G7" s="80"/>
      <c r="H7" s="80"/>
      <c r="I7" s="47"/>
      <c r="J7" s="47"/>
      <c r="K7" s="47"/>
      <c r="L7" s="47"/>
    </row>
    <row r="8" spans="1:16" ht="45" customHeight="1" x14ac:dyDescent="0.3">
      <c r="A8" s="80" t="s">
        <v>51</v>
      </c>
      <c r="B8" s="80"/>
      <c r="C8" s="47"/>
      <c r="D8" s="47"/>
      <c r="E8" s="47"/>
      <c r="F8" s="47"/>
      <c r="G8" s="47"/>
      <c r="H8" s="47"/>
      <c r="I8" s="47"/>
      <c r="J8" s="47"/>
      <c r="K8" s="47"/>
      <c r="L8" s="47"/>
    </row>
    <row r="9" spans="1:16" ht="45" customHeight="1" x14ac:dyDescent="0.3">
      <c r="A9" s="81" t="s">
        <v>52</v>
      </c>
      <c r="B9" s="81"/>
      <c r="C9" s="47"/>
      <c r="D9" s="47"/>
      <c r="E9" s="47"/>
      <c r="F9" s="47"/>
      <c r="G9" s="47"/>
      <c r="H9" s="47"/>
      <c r="I9" s="47"/>
      <c r="J9" s="47"/>
      <c r="K9" s="47"/>
      <c r="L9" s="47"/>
    </row>
  </sheetData>
  <mergeCells count="9">
    <mergeCell ref="A7:H7"/>
    <mergeCell ref="A8:B8"/>
    <mergeCell ref="A9:B9"/>
    <mergeCell ref="A1:H1"/>
    <mergeCell ref="A2:H2"/>
    <mergeCell ref="A3:H3"/>
    <mergeCell ref="A4:B4"/>
    <mergeCell ref="F4:L4"/>
    <mergeCell ref="A5:B5"/>
  </mergeCell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37F37-49A1-49B8-AAAE-0E677524F39D}">
  <dimension ref="A1:U50"/>
  <sheetViews>
    <sheetView rightToLeft="1" tabSelected="1" workbookViewId="0">
      <selection activeCell="D17" sqref="D17"/>
    </sheetView>
  </sheetViews>
  <sheetFormatPr defaultColWidth="0" defaultRowHeight="14.25" customHeight="1" zeroHeight="1" x14ac:dyDescent="0.3"/>
  <cols>
    <col min="1" max="1" width="0.77734375" style="1" customWidth="1"/>
    <col min="2" max="2" width="11.88671875" style="1" bestFit="1" customWidth="1"/>
    <col min="3" max="3" width="0.88671875" style="1" customWidth="1"/>
    <col min="4" max="4" width="9.6640625" style="1" customWidth="1"/>
    <col min="5" max="5" width="17.21875" style="1" customWidth="1"/>
    <col min="6" max="6" width="10" style="1" customWidth="1"/>
    <col min="7" max="8" width="9" style="1" customWidth="1"/>
    <col min="9" max="9" width="9.77734375" style="1" customWidth="1"/>
    <col min="10" max="10" width="12.6640625" style="1" customWidth="1"/>
    <col min="11" max="11" width="1.88671875" style="1" bestFit="1" customWidth="1"/>
    <col min="12" max="12" width="12.6640625" style="1" hidden="1" customWidth="1"/>
    <col min="13" max="13" width="7.88671875" style="1" hidden="1" customWidth="1"/>
    <col min="14" max="16384" width="9" style="1" hidden="1"/>
  </cols>
  <sheetData>
    <row r="1" spans="1:21" ht="28.8" x14ac:dyDescent="0.3">
      <c r="B1" s="111" t="s">
        <v>0</v>
      </c>
      <c r="C1" s="111"/>
      <c r="D1" s="111"/>
      <c r="E1" s="111"/>
      <c r="G1" s="112" t="s">
        <v>1</v>
      </c>
      <c r="H1" s="112"/>
      <c r="I1" s="112"/>
      <c r="J1" s="112"/>
      <c r="K1" s="2" t="s">
        <v>2</v>
      </c>
      <c r="M1" s="2">
        <v>1</v>
      </c>
      <c r="N1" s="2" t="s">
        <v>3</v>
      </c>
      <c r="O1" s="2"/>
      <c r="P1" s="2"/>
      <c r="Q1" s="2"/>
      <c r="R1" s="2"/>
      <c r="S1" s="2"/>
      <c r="T1" s="2"/>
      <c r="U1" s="2"/>
    </row>
    <row r="2" spans="1:21" ht="24.75" customHeight="1" x14ac:dyDescent="0.3">
      <c r="B2" s="113" t="s">
        <v>4</v>
      </c>
      <c r="C2" s="113"/>
      <c r="D2" s="113"/>
      <c r="E2" s="113"/>
      <c r="G2" s="112" t="s">
        <v>5</v>
      </c>
      <c r="H2" s="112"/>
      <c r="I2" s="112"/>
      <c r="J2" s="112"/>
      <c r="K2" s="2"/>
      <c r="M2" s="2">
        <v>2</v>
      </c>
      <c r="N2" s="2" t="s">
        <v>6</v>
      </c>
      <c r="O2" s="2"/>
      <c r="P2" s="2"/>
      <c r="Q2" s="2"/>
      <c r="R2" s="2"/>
      <c r="S2" s="2"/>
      <c r="T2" s="2"/>
      <c r="U2" s="2"/>
    </row>
    <row r="3" spans="1:21" ht="25.5" customHeight="1" x14ac:dyDescent="0.3">
      <c r="B3" s="113" t="s">
        <v>7</v>
      </c>
      <c r="C3" s="113"/>
      <c r="D3" s="113"/>
      <c r="E3" s="113"/>
      <c r="G3" s="112" t="s">
        <v>8</v>
      </c>
      <c r="H3" s="112"/>
      <c r="I3" s="112"/>
      <c r="J3" s="112"/>
      <c r="K3" s="2" t="s">
        <v>9</v>
      </c>
      <c r="M3" s="2">
        <v>3</v>
      </c>
      <c r="N3" s="2" t="s">
        <v>10</v>
      </c>
      <c r="O3" s="2"/>
      <c r="P3" s="2"/>
      <c r="Q3" s="2"/>
      <c r="R3" s="2"/>
      <c r="S3" s="2"/>
      <c r="T3" s="2"/>
      <c r="U3" s="2"/>
    </row>
    <row r="4" spans="1:21" ht="20.25" customHeight="1" x14ac:dyDescent="0.7">
      <c r="A4" s="3"/>
      <c r="B4" s="4"/>
      <c r="C4" s="4"/>
      <c r="D4" s="108"/>
      <c r="E4" s="108"/>
      <c r="F4" s="108"/>
      <c r="G4" s="3"/>
      <c r="H4" s="3"/>
      <c r="I4" s="3"/>
      <c r="J4" s="3"/>
      <c r="K4" s="2"/>
      <c r="M4" s="2">
        <v>4</v>
      </c>
      <c r="N4" s="2" t="s">
        <v>11</v>
      </c>
      <c r="O4" s="2"/>
      <c r="P4" s="2"/>
      <c r="Q4" s="2"/>
      <c r="R4" s="2"/>
      <c r="S4" s="2"/>
      <c r="T4" s="2"/>
      <c r="U4" s="2"/>
    </row>
    <row r="5" spans="1:21" ht="24.6" x14ac:dyDescent="0.3">
      <c r="A5" s="109" t="s">
        <v>63</v>
      </c>
      <c r="B5" s="109"/>
      <c r="C5" s="109"/>
      <c r="D5" s="109"/>
      <c r="E5" s="109"/>
      <c r="F5" s="109"/>
      <c r="G5" s="109"/>
      <c r="H5" s="109"/>
      <c r="I5" s="109"/>
      <c r="J5" s="109"/>
      <c r="M5" s="2">
        <v>5</v>
      </c>
      <c r="N5" s="2" t="s">
        <v>12</v>
      </c>
    </row>
    <row r="6" spans="1:21" ht="21.75" customHeight="1" x14ac:dyDescent="0.3">
      <c r="B6" s="110" t="s">
        <v>64</v>
      </c>
      <c r="C6" s="110"/>
      <c r="D6" s="110"/>
      <c r="E6" s="110"/>
      <c r="F6" s="110"/>
      <c r="G6" s="110"/>
      <c r="H6" s="110"/>
      <c r="I6" s="110"/>
      <c r="J6" s="110"/>
      <c r="M6" s="2">
        <v>6</v>
      </c>
      <c r="N6" s="2" t="s">
        <v>13</v>
      </c>
    </row>
    <row r="7" spans="1:21" ht="9" customHeight="1" thickBot="1" x14ac:dyDescent="0.9">
      <c r="A7" s="5"/>
      <c r="B7" s="5"/>
      <c r="C7" s="5"/>
      <c r="D7" s="5"/>
      <c r="E7" s="5"/>
      <c r="F7" s="5"/>
      <c r="G7" s="5"/>
      <c r="H7" s="5"/>
      <c r="I7" s="5"/>
      <c r="J7" s="5"/>
      <c r="M7" s="2">
        <v>7</v>
      </c>
      <c r="N7" s="2" t="s">
        <v>14</v>
      </c>
    </row>
    <row r="8" spans="1:21" ht="21" customHeight="1" thickBot="1" x14ac:dyDescent="0.9">
      <c r="A8" s="5"/>
      <c r="B8" s="93" t="s">
        <v>15</v>
      </c>
      <c r="C8" s="94"/>
      <c r="D8" s="94"/>
      <c r="E8" s="94"/>
      <c r="F8" s="94"/>
      <c r="G8" s="94"/>
      <c r="H8" s="94"/>
      <c r="I8" s="94"/>
      <c r="J8" s="95"/>
      <c r="M8" s="2"/>
      <c r="N8" s="2" t="s">
        <v>16</v>
      </c>
    </row>
    <row r="9" spans="1:21" ht="6.75" customHeight="1" x14ac:dyDescent="0.3">
      <c r="B9" s="6"/>
      <c r="C9" s="7"/>
      <c r="D9" s="7"/>
      <c r="E9" s="7"/>
      <c r="F9" s="7"/>
      <c r="G9" s="7"/>
      <c r="H9" s="7"/>
      <c r="I9" s="7"/>
      <c r="J9" s="8"/>
      <c r="M9" s="2"/>
      <c r="N9" s="2" t="s">
        <v>17</v>
      </c>
    </row>
    <row r="10" spans="1:21" ht="26.25" customHeight="1" x14ac:dyDescent="0.3">
      <c r="B10" s="9" t="s">
        <v>18</v>
      </c>
      <c r="C10" s="10"/>
      <c r="D10" s="106" t="s">
        <v>19</v>
      </c>
      <c r="E10" s="106"/>
      <c r="F10" s="11" t="s">
        <v>20</v>
      </c>
      <c r="G10" s="102"/>
      <c r="H10" s="102"/>
      <c r="I10" s="11" t="s">
        <v>21</v>
      </c>
      <c r="J10" s="12"/>
      <c r="M10" s="2"/>
      <c r="N10" s="2" t="s">
        <v>22</v>
      </c>
    </row>
    <row r="11" spans="1:21" ht="3" customHeight="1" x14ac:dyDescent="0.3">
      <c r="B11" s="9"/>
      <c r="C11" s="10"/>
      <c r="D11" s="10"/>
      <c r="E11" s="10"/>
      <c r="F11" s="11"/>
      <c r="G11" s="10"/>
      <c r="H11" s="10"/>
      <c r="I11" s="11"/>
      <c r="J11" s="13"/>
      <c r="M11" s="2"/>
      <c r="N11" s="2" t="s">
        <v>23</v>
      </c>
    </row>
    <row r="12" spans="1:21" ht="26.25" customHeight="1" x14ac:dyDescent="0.3">
      <c r="B12" s="9" t="s">
        <v>24</v>
      </c>
      <c r="C12" s="10"/>
      <c r="D12" s="102"/>
      <c r="E12" s="102"/>
      <c r="F12" s="11" t="s">
        <v>25</v>
      </c>
      <c r="G12" s="103"/>
      <c r="H12" s="103"/>
      <c r="I12" s="11" t="s">
        <v>26</v>
      </c>
      <c r="J12" s="14"/>
      <c r="M12" s="2"/>
      <c r="N12" s="2" t="s">
        <v>27</v>
      </c>
    </row>
    <row r="13" spans="1:21" ht="3.75" customHeight="1" x14ac:dyDescent="0.3">
      <c r="B13" s="9"/>
      <c r="C13" s="10"/>
      <c r="D13" s="15"/>
      <c r="E13" s="15"/>
      <c r="F13" s="11"/>
      <c r="G13" s="10"/>
      <c r="H13" s="10"/>
      <c r="I13" s="11"/>
      <c r="J13" s="13"/>
      <c r="M13" s="2"/>
      <c r="N13" s="2" t="s">
        <v>28</v>
      </c>
    </row>
    <row r="14" spans="1:21" ht="26.25" customHeight="1" x14ac:dyDescent="0.3">
      <c r="B14" s="9" t="s">
        <v>29</v>
      </c>
      <c r="C14" s="10"/>
      <c r="D14" s="104"/>
      <c r="E14" s="104"/>
      <c r="F14" s="16" t="s">
        <v>30</v>
      </c>
      <c r="G14" s="105"/>
      <c r="H14" s="105"/>
      <c r="I14" s="11" t="s">
        <v>31</v>
      </c>
      <c r="J14" s="17"/>
      <c r="M14" s="2"/>
      <c r="N14" s="2" t="s">
        <v>32</v>
      </c>
    </row>
    <row r="15" spans="1:21" ht="6.75" customHeight="1" x14ac:dyDescent="0.3">
      <c r="B15" s="18"/>
      <c r="C15" s="19"/>
      <c r="D15" s="20"/>
      <c r="E15" s="20"/>
      <c r="F15" s="11"/>
      <c r="G15" s="21"/>
      <c r="H15" s="21"/>
      <c r="I15" s="16"/>
      <c r="J15" s="22"/>
    </row>
    <row r="16" spans="1:21" ht="26.25" customHeight="1" x14ac:dyDescent="0.3">
      <c r="B16" s="18" t="s">
        <v>33</v>
      </c>
      <c r="C16" s="19"/>
      <c r="D16" s="106"/>
      <c r="E16" s="106"/>
      <c r="F16" s="11" t="s">
        <v>34</v>
      </c>
      <c r="G16" s="107"/>
      <c r="H16" s="107"/>
      <c r="I16" s="11" t="s">
        <v>35</v>
      </c>
      <c r="J16" s="12"/>
    </row>
    <row r="17" spans="2:16" ht="6.75" customHeight="1" x14ac:dyDescent="0.3">
      <c r="B17" s="18"/>
      <c r="C17" s="19"/>
      <c r="D17" s="19"/>
      <c r="E17" s="19"/>
      <c r="F17" s="10"/>
      <c r="G17" s="21"/>
      <c r="H17" s="21"/>
      <c r="I17" s="16"/>
      <c r="J17" s="22"/>
    </row>
    <row r="18" spans="2:16" ht="26.25" customHeight="1" x14ac:dyDescent="0.3">
      <c r="B18" s="18" t="s">
        <v>36</v>
      </c>
      <c r="C18" s="23"/>
      <c r="D18" s="91"/>
      <c r="E18" s="91"/>
      <c r="F18" s="91"/>
      <c r="G18" s="91"/>
      <c r="H18" s="91"/>
      <c r="I18" s="91"/>
      <c r="J18" s="92"/>
    </row>
    <row r="19" spans="2:16" ht="7.5" customHeight="1" thickBot="1" x14ac:dyDescent="0.35">
      <c r="B19" s="24"/>
      <c r="C19" s="25"/>
      <c r="D19" s="26"/>
      <c r="E19" s="26"/>
      <c r="F19" s="26"/>
      <c r="G19" s="27"/>
      <c r="H19" s="27"/>
      <c r="I19" s="26"/>
      <c r="J19" s="28"/>
    </row>
    <row r="20" spans="2:16" ht="12" customHeight="1" thickBot="1" x14ac:dyDescent="0.7">
      <c r="B20" s="19"/>
      <c r="C20" s="19"/>
      <c r="D20" s="29"/>
      <c r="E20" s="29"/>
      <c r="F20" s="29"/>
      <c r="G20" s="30"/>
      <c r="H20" s="30"/>
      <c r="I20" s="29"/>
      <c r="J20" s="31"/>
    </row>
    <row r="21" spans="2:16" ht="24" customHeight="1" thickBot="1" x14ac:dyDescent="0.35">
      <c r="B21" s="93" t="s">
        <v>37</v>
      </c>
      <c r="C21" s="94"/>
      <c r="D21" s="94"/>
      <c r="E21" s="94"/>
      <c r="F21" s="94"/>
      <c r="G21" s="94"/>
      <c r="H21" s="94"/>
      <c r="I21" s="94"/>
      <c r="J21" s="95"/>
    </row>
    <row r="22" spans="2:16" ht="10.5" hidden="1" customHeight="1" x14ac:dyDescent="0.65">
      <c r="B22" s="32"/>
      <c r="C22" s="29"/>
      <c r="D22" s="33"/>
      <c r="E22" s="33"/>
      <c r="F22" s="29"/>
      <c r="G22" s="29"/>
      <c r="H22" s="29"/>
      <c r="I22" s="29"/>
      <c r="J22" s="34"/>
    </row>
    <row r="23" spans="2:16" ht="26.25" customHeight="1" x14ac:dyDescent="0.65">
      <c r="B23" s="55" t="s">
        <v>38</v>
      </c>
      <c r="C23" s="96"/>
      <c r="D23" s="96"/>
      <c r="E23" s="56" t="s">
        <v>39</v>
      </c>
      <c r="F23" s="57"/>
      <c r="G23" s="56" t="s">
        <v>55</v>
      </c>
      <c r="H23" s="97"/>
      <c r="I23" s="97"/>
      <c r="J23" s="98"/>
      <c r="M23" s="54" t="s">
        <v>54</v>
      </c>
      <c r="N23" s="54" t="s">
        <v>53</v>
      </c>
    </row>
    <row r="24" spans="2:16" s="68" customFormat="1" ht="9" customHeight="1" x14ac:dyDescent="0.65">
      <c r="B24" s="69"/>
      <c r="C24" s="70"/>
      <c r="D24" s="70"/>
      <c r="E24" s="71"/>
      <c r="F24" s="75"/>
      <c r="G24" s="71"/>
      <c r="H24" s="72"/>
      <c r="I24" s="72"/>
      <c r="J24" s="73"/>
      <c r="M24" s="74"/>
      <c r="N24" s="74"/>
    </row>
    <row r="25" spans="2:16" ht="21.6" x14ac:dyDescent="0.65">
      <c r="B25" s="35" t="s">
        <v>56</v>
      </c>
      <c r="C25" s="99"/>
      <c r="D25" s="99"/>
      <c r="E25" s="58" t="s">
        <v>40</v>
      </c>
      <c r="F25" s="76"/>
      <c r="G25" s="33"/>
      <c r="H25" s="77"/>
      <c r="I25" s="33"/>
      <c r="J25" s="59"/>
      <c r="L25" s="1">
        <f>IF(LEN(F27)=2,30,IF(LEN(F27)=3,300,0))</f>
        <v>0</v>
      </c>
      <c r="M25" s="1" t="b">
        <f>IF(L25&lt;&gt;0,L25*70%)</f>
        <v>0</v>
      </c>
      <c r="N25" s="1" t="b">
        <f>IF(L25&lt;&gt;0,L25*65%)</f>
        <v>0</v>
      </c>
    </row>
    <row r="26" spans="2:16" ht="7.5" customHeight="1" x14ac:dyDescent="0.65">
      <c r="B26" s="37"/>
      <c r="C26" s="36"/>
      <c r="D26" s="36"/>
      <c r="E26" s="33"/>
      <c r="F26" s="38"/>
      <c r="G26" s="36"/>
      <c r="H26" s="36"/>
      <c r="I26" s="36"/>
      <c r="J26" s="39"/>
    </row>
    <row r="27" spans="2:16" ht="21.75" customHeight="1" x14ac:dyDescent="0.65">
      <c r="B27" s="66" t="s">
        <v>41</v>
      </c>
      <c r="C27" s="100"/>
      <c r="D27" s="100"/>
      <c r="E27" s="49" t="s">
        <v>42</v>
      </c>
      <c r="F27" s="67"/>
      <c r="G27" s="101" t="s">
        <v>43</v>
      </c>
      <c r="H27" s="101"/>
      <c r="I27" s="101"/>
      <c r="J27" s="40"/>
      <c r="L27" s="1" t="e">
        <f>IF(LEN(#REF!)=2,40,IF(LEN(#REF!)=3,400,0))</f>
        <v>#REF!</v>
      </c>
      <c r="N27" s="1" t="e">
        <f>IF(L27&lt;&gt;0,L27*70%)</f>
        <v>#REF!</v>
      </c>
    </row>
    <row r="28" spans="2:16" ht="4.5" customHeight="1" thickBot="1" x14ac:dyDescent="0.35">
      <c r="B28" s="41"/>
      <c r="C28" s="42"/>
      <c r="D28" s="42"/>
      <c r="E28" s="42"/>
      <c r="F28" s="42"/>
      <c r="G28" s="42"/>
      <c r="H28" s="42"/>
      <c r="I28" s="42"/>
      <c r="J28" s="43"/>
    </row>
    <row r="29" spans="2:16" ht="6" customHeight="1" x14ac:dyDescent="0.3"/>
    <row r="30" spans="2:16" ht="20.25" customHeight="1" x14ac:dyDescent="0.3">
      <c r="B30" s="60"/>
      <c r="C30" s="60"/>
      <c r="D30" s="60"/>
      <c r="E30" s="61"/>
      <c r="F30" s="60"/>
      <c r="G30" s="60"/>
      <c r="H30" s="60"/>
      <c r="I30" s="60"/>
      <c r="J30" s="60"/>
    </row>
    <row r="31" spans="2:16" ht="20.25" customHeight="1" thickBot="1" x14ac:dyDescent="0.35">
      <c r="B31" s="62"/>
      <c r="C31" s="62"/>
      <c r="D31" s="62"/>
      <c r="E31" s="61"/>
      <c r="F31" s="63"/>
      <c r="G31" s="63"/>
      <c r="H31" s="65"/>
      <c r="I31" s="65"/>
      <c r="J31" s="65"/>
      <c r="O31" s="53" t="s">
        <v>46</v>
      </c>
      <c r="P31" s="16"/>
    </row>
    <row r="32" spans="2:16" ht="36.75" customHeight="1" thickBot="1" x14ac:dyDescent="0.35">
      <c r="B32" s="62"/>
      <c r="C32" s="62"/>
      <c r="D32" s="84" t="s">
        <v>57</v>
      </c>
      <c r="E32" s="85"/>
      <c r="F32" s="86" t="s">
        <v>46</v>
      </c>
      <c r="G32" s="86"/>
      <c r="H32" s="86"/>
      <c r="I32" s="87"/>
      <c r="J32" s="65"/>
      <c r="O32" s="53" t="s">
        <v>45</v>
      </c>
      <c r="P32" s="16"/>
    </row>
    <row r="33" spans="1:21" ht="20.25" hidden="1" customHeight="1" x14ac:dyDescent="0.3">
      <c r="B33" s="62"/>
      <c r="C33" s="62"/>
      <c r="D33" s="62"/>
      <c r="E33" s="61"/>
      <c r="F33" s="63"/>
      <c r="G33" s="63"/>
      <c r="H33" s="65"/>
      <c r="I33" s="65"/>
      <c r="J33" s="65"/>
      <c r="O33" s="53" t="s">
        <v>44</v>
      </c>
      <c r="P33" s="16"/>
    </row>
    <row r="34" spans="1:21" s="33" customFormat="1" ht="24.75" hidden="1" customHeight="1" x14ac:dyDescent="0.3">
      <c r="B34" s="62"/>
      <c r="C34" s="62"/>
      <c r="D34" s="62"/>
      <c r="E34" s="61"/>
      <c r="F34" s="63"/>
      <c r="G34" s="63"/>
      <c r="H34" s="65"/>
      <c r="I34" s="65"/>
      <c r="J34" s="65"/>
      <c r="O34" s="53" t="str">
        <f>IF(AND(F27&gt;=M25,C27="إنكليزي"),"الترجمة","لا يحق لك اختيار  رغبة الترجمة")</f>
        <v>لا يحق لك اختيار  رغبة الترجمة</v>
      </c>
      <c r="P34" s="16"/>
    </row>
    <row r="35" spans="1:21" s="33" customFormat="1" ht="25.5" customHeight="1" x14ac:dyDescent="0.3">
      <c r="B35" s="88"/>
      <c r="C35" s="89"/>
      <c r="D35" s="89"/>
      <c r="E35" s="89"/>
      <c r="F35" s="89"/>
      <c r="G35" s="89"/>
      <c r="H35" s="89"/>
      <c r="I35" s="89"/>
      <c r="J35" s="89"/>
      <c r="K35" s="89"/>
    </row>
    <row r="36" spans="1:21" ht="20.25" customHeight="1" x14ac:dyDescent="0.7">
      <c r="B36" s="50" t="s">
        <v>47</v>
      </c>
      <c r="I36" s="64"/>
      <c r="J36" s="33"/>
      <c r="S36" s="45"/>
      <c r="T36" s="45"/>
      <c r="U36" s="45"/>
    </row>
    <row r="37" spans="1:21" ht="27.75" customHeight="1" x14ac:dyDescent="0.7">
      <c r="C37" s="50"/>
      <c r="D37" s="50"/>
      <c r="E37" s="50"/>
      <c r="F37" s="50"/>
      <c r="G37" s="51" t="s">
        <v>48</v>
      </c>
      <c r="H37" s="50"/>
      <c r="I37" s="50" t="str">
        <f>D10</f>
        <v xml:space="preserve"> </v>
      </c>
      <c r="J37" s="52"/>
    </row>
    <row r="38" spans="1:21" ht="24.6" x14ac:dyDescent="0.7">
      <c r="B38" s="33"/>
      <c r="C38" s="33"/>
      <c r="D38" s="33"/>
      <c r="E38" s="44"/>
      <c r="G38" s="51" t="s">
        <v>49</v>
      </c>
      <c r="H38" s="90"/>
      <c r="I38" s="90"/>
    </row>
    <row r="39" spans="1:21" ht="27" customHeight="1" thickBot="1" x14ac:dyDescent="0.35">
      <c r="B39" s="46"/>
      <c r="C39" s="46"/>
      <c r="D39" s="46"/>
      <c r="E39" s="46"/>
      <c r="F39" s="46"/>
      <c r="G39" s="46"/>
      <c r="H39" s="46"/>
      <c r="I39" s="46"/>
      <c r="J39" s="46"/>
    </row>
    <row r="40" spans="1:21" ht="26.25" customHeight="1" thickTop="1" x14ac:dyDescent="0.3"/>
    <row r="41" spans="1:21" ht="14.4" x14ac:dyDescent="0.3"/>
    <row r="42" spans="1:21" ht="14.4" x14ac:dyDescent="0.3"/>
    <row r="43" spans="1:21" ht="14.4" x14ac:dyDescent="0.3">
      <c r="A43" s="33"/>
    </row>
    <row r="44" spans="1:21" ht="14.4" hidden="1" x14ac:dyDescent="0.3">
      <c r="B44" s="33"/>
      <c r="C44" s="33"/>
      <c r="D44" s="33"/>
      <c r="E44" s="33"/>
      <c r="F44" s="33"/>
      <c r="G44" s="33"/>
      <c r="H44" s="33"/>
      <c r="I44" s="33"/>
      <c r="J44" s="33"/>
    </row>
    <row r="45" spans="1:21" ht="14.4" hidden="1" x14ac:dyDescent="0.3">
      <c r="B45" s="33"/>
      <c r="C45" s="33"/>
      <c r="D45" s="33"/>
      <c r="E45" s="33"/>
      <c r="F45" s="33"/>
      <c r="G45" s="33"/>
      <c r="H45" s="33"/>
      <c r="I45" s="33"/>
      <c r="J45" s="33"/>
    </row>
    <row r="46" spans="1:21" ht="14.4" hidden="1" x14ac:dyDescent="0.3">
      <c r="B46" s="33"/>
      <c r="C46" s="33"/>
      <c r="D46" s="33"/>
      <c r="E46" s="33"/>
      <c r="F46" s="33"/>
      <c r="G46" s="33"/>
      <c r="H46" s="33"/>
      <c r="I46" s="33"/>
      <c r="J46" s="33"/>
    </row>
    <row r="47" spans="1:21" ht="14.4" hidden="1" x14ac:dyDescent="0.3">
      <c r="B47" s="33"/>
      <c r="C47" s="33"/>
      <c r="D47" s="33"/>
      <c r="E47" s="33"/>
      <c r="F47" s="33"/>
      <c r="G47" s="33"/>
      <c r="H47" s="33"/>
      <c r="I47" s="33"/>
      <c r="J47" s="33"/>
    </row>
    <row r="48" spans="1:21" ht="14.25" customHeight="1" x14ac:dyDescent="0.3"/>
    <row r="49" ht="14.25" customHeight="1" x14ac:dyDescent="0.3"/>
    <row r="50" ht="14.25" customHeight="1" x14ac:dyDescent="0.3"/>
  </sheetData>
  <mergeCells count="29">
    <mergeCell ref="B1:E1"/>
    <mergeCell ref="G1:J1"/>
    <mergeCell ref="B2:E2"/>
    <mergeCell ref="G2:J2"/>
    <mergeCell ref="B3:E3"/>
    <mergeCell ref="G3:J3"/>
    <mergeCell ref="D4:F4"/>
    <mergeCell ref="A5:J5"/>
    <mergeCell ref="B6:J6"/>
    <mergeCell ref="B8:J8"/>
    <mergeCell ref="D10:E10"/>
    <mergeCell ref="G10:H10"/>
    <mergeCell ref="D12:E12"/>
    <mergeCell ref="G12:H12"/>
    <mergeCell ref="D14:E14"/>
    <mergeCell ref="G14:H14"/>
    <mergeCell ref="D16:E16"/>
    <mergeCell ref="G16:H16"/>
    <mergeCell ref="D32:E32"/>
    <mergeCell ref="F32:I32"/>
    <mergeCell ref="B35:K35"/>
    <mergeCell ref="H38:I38"/>
    <mergeCell ref="D18:J18"/>
    <mergeCell ref="B21:J21"/>
    <mergeCell ref="C23:D23"/>
    <mergeCell ref="H23:J23"/>
    <mergeCell ref="C25:D25"/>
    <mergeCell ref="C27:D27"/>
    <mergeCell ref="G27:I27"/>
  </mergeCells>
  <dataValidations count="8">
    <dataValidation type="list" allowBlank="1" showInputMessage="1" showErrorMessage="1" sqref="H31:J31" xr:uid="{584BEDB4-2395-468D-9FDD-41CDA69EBA21}">
      <formula1>$B$31:$B$34</formula1>
    </dataValidation>
    <dataValidation type="list" allowBlank="1" showInputMessage="1" showErrorMessage="1" sqref="J32:J33 H34:J34 H33:I33" xr:uid="{2341EFD9-05AD-4B45-8908-075CA611E331}">
      <formula1>$B$31:$B$33</formula1>
    </dataValidation>
    <dataValidation type="textLength" allowBlank="1" showInputMessage="1" showErrorMessage="1" error="عام الثانوية خطأ" sqref="H25 F25" xr:uid="{53341BC9-B182-47B3-96BB-63C9FAE31FB5}">
      <formula1>4</formula1>
      <formula2>4</formula2>
    </dataValidation>
    <dataValidation type="list" allowBlank="1" showInputMessage="1" showErrorMessage="1" sqref="C27" xr:uid="{FEB742BC-2AE1-414E-8C1D-B1CE26D401E8}">
      <formula1>"إنكليزي,فرنسي"</formula1>
    </dataValidation>
    <dataValidation type="list" allowBlank="1" showInputMessage="1" showErrorMessage="1" sqref="C25" xr:uid="{AC27A285-BA18-4CEA-A08F-78D60E5633EA}">
      <formula1>$N$1:$N$14</formula1>
    </dataValidation>
    <dataValidation type="list" allowBlank="1" showInputMessage="1" showErrorMessage="1" sqref="J12" xr:uid="{88CF6AAE-4650-4730-B53C-73B8162E2D73}">
      <formula1>"ذكر,أنثى"</formula1>
    </dataValidation>
    <dataValidation type="textLength" allowBlank="1" showInputMessage="1" showErrorMessage="1" error="رقم الموبايل حطأ" sqref="G16:H16" xr:uid="{B0BBFD46-71CD-4672-8515-A2D6525C0A75}">
      <formula1>10</formula1>
      <formula2>10</formula2>
    </dataValidation>
    <dataValidation type="textLength" allowBlank="1" showInputMessage="1" showErrorMessage="1" sqref="D14:E14" xr:uid="{EB588648-6C13-43AD-A4BE-BED6E3492D21}">
      <formula1>11</formula1>
      <formula2>11</formula2>
    </dataValidation>
  </dataValidations>
  <printOptions horizontalCentered="1" verticalCentered="1"/>
  <pageMargins left="0" right="0" top="0" bottom="0"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2</vt:i4>
      </vt:variant>
    </vt:vector>
  </HeadingPairs>
  <TitlesOfParts>
    <vt:vector size="2" baseType="lpstr">
      <vt:lpstr>تعليمات (2)</vt:lpstr>
      <vt:lpstr>استمارة المفاضلة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2022-10-20T09:04:00Z</dcterms:created>
  <dcterms:modified xsi:type="dcterms:W3CDTF">2022-11-14T07:02:05Z</dcterms:modified>
</cp:coreProperties>
</file>